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ughmallinson/SVN/bai_co_stat_daily_prognoses/src/python/model/inputs/"/>
    </mc:Choice>
  </mc:AlternateContent>
  <xr:revisionPtr revIDLastSave="0" documentId="13_ncr:1_{F75AF956-D1D7-3843-9E0A-A82E2D62C872}" xr6:coauthVersionLast="47" xr6:coauthVersionMax="47" xr10:uidLastSave="{00000000-0000-0000-0000-000000000000}"/>
  <bookViews>
    <workbookView xWindow="-34040" yWindow="2380" windowWidth="29920" windowHeight="18680" activeTab="6" xr2:uid="{2857CCD5-27AA-4BD2-9E27-4E7DFB7145FE}"/>
  </bookViews>
  <sheets>
    <sheet name="FS2022" sheetId="1" r:id="rId1"/>
    <sheet name="HW2022" sheetId="4" r:id="rId2"/>
    <sheet name="FS2023" sheetId="2" r:id="rId3"/>
    <sheet name="HW2023" sheetId="5" r:id="rId4"/>
    <sheet name="FS2024" sheetId="3" r:id="rId5"/>
    <sheet name="HW2024" sheetId="6" r:id="rId6"/>
    <sheet name="FS2025" sheetId="7" r:id="rId7"/>
  </sheets>
  <externalReferences>
    <externalReference r:id="rId8"/>
    <externalReference r:id="rId9"/>
  </externalReferences>
  <definedNames>
    <definedName name="TM1REBUILDOPTION">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2" i="7" l="1"/>
  <c r="A112" i="7"/>
  <c r="C111" i="7"/>
  <c r="A111" i="7"/>
  <c r="C110" i="7"/>
  <c r="A110" i="7"/>
  <c r="C109" i="7"/>
  <c r="A109" i="7"/>
  <c r="C108" i="7"/>
  <c r="A108" i="7"/>
  <c r="C107" i="7"/>
  <c r="A107" i="7"/>
  <c r="C106" i="7"/>
  <c r="A106" i="7"/>
  <c r="C105" i="7"/>
  <c r="A105" i="7"/>
  <c r="C104" i="7"/>
  <c r="A104" i="7"/>
  <c r="C103" i="7"/>
  <c r="A103" i="7"/>
  <c r="C102" i="7"/>
  <c r="A102" i="7"/>
  <c r="C101" i="7"/>
  <c r="A101" i="7"/>
  <c r="C100" i="7"/>
  <c r="A100" i="7"/>
  <c r="C99" i="7"/>
  <c r="A99" i="7"/>
  <c r="C98" i="7"/>
  <c r="A98" i="7"/>
  <c r="C97" i="7"/>
  <c r="A97" i="7"/>
  <c r="C96" i="7"/>
  <c r="A96" i="7"/>
  <c r="C95" i="7"/>
  <c r="A95" i="7"/>
  <c r="C94" i="7"/>
  <c r="A94" i="7"/>
  <c r="C93" i="7"/>
  <c r="A93" i="7"/>
  <c r="C92" i="7"/>
  <c r="A92" i="7"/>
  <c r="C91" i="7"/>
  <c r="A91" i="7"/>
  <c r="C90" i="7"/>
  <c r="A90" i="7"/>
  <c r="C89" i="7"/>
  <c r="A89" i="7"/>
  <c r="C88" i="7"/>
  <c r="A88" i="7"/>
  <c r="C87" i="7"/>
  <c r="A87" i="7"/>
  <c r="C86" i="7"/>
  <c r="C85" i="7"/>
  <c r="A85" i="7"/>
  <c r="C84" i="7"/>
  <c r="A84" i="7"/>
  <c r="C83" i="7"/>
  <c r="A83" i="7"/>
  <c r="C82" i="7"/>
  <c r="A82" i="7"/>
  <c r="C81" i="7"/>
  <c r="A81" i="7"/>
  <c r="C80" i="7"/>
  <c r="A80" i="7"/>
  <c r="C79" i="7"/>
  <c r="A79" i="7"/>
  <c r="C78" i="7"/>
  <c r="A78" i="7"/>
  <c r="C77" i="7"/>
  <c r="A77" i="7"/>
  <c r="C76" i="7"/>
  <c r="A76" i="7"/>
  <c r="C75" i="7"/>
  <c r="A75" i="7"/>
  <c r="C74" i="7"/>
  <c r="A74" i="7"/>
  <c r="C73" i="7"/>
  <c r="A73" i="7"/>
  <c r="C72" i="7"/>
  <c r="A72" i="7"/>
  <c r="A71" i="7"/>
  <c r="C70" i="7"/>
  <c r="A70" i="7"/>
  <c r="C69" i="7"/>
  <c r="A69" i="7"/>
  <c r="C68" i="7"/>
  <c r="A68" i="7"/>
  <c r="A67" i="7"/>
  <c r="C66" i="7"/>
  <c r="A66" i="7"/>
  <c r="C65" i="7"/>
  <c r="A65" i="7"/>
  <c r="C64" i="7"/>
  <c r="A64" i="7"/>
  <c r="C63" i="7"/>
  <c r="A63" i="7"/>
  <c r="C62" i="7"/>
  <c r="A62" i="7"/>
  <c r="C61" i="7"/>
  <c r="A61" i="7"/>
  <c r="C60" i="7"/>
  <c r="A60" i="7"/>
  <c r="C59" i="7"/>
  <c r="A59" i="7"/>
  <c r="C58" i="7"/>
  <c r="A58" i="7"/>
  <c r="C57" i="7"/>
  <c r="A57" i="7"/>
  <c r="C56" i="7"/>
  <c r="A56" i="7"/>
  <c r="C54" i="7"/>
  <c r="A54" i="7"/>
  <c r="C53" i="7"/>
  <c r="A53" i="7"/>
  <c r="C52" i="7"/>
  <c r="A52" i="7"/>
  <c r="C51" i="7"/>
  <c r="A51" i="7"/>
  <c r="C50" i="7"/>
  <c r="A50" i="7"/>
  <c r="C49" i="7"/>
  <c r="A49" i="7"/>
  <c r="C48" i="7"/>
  <c r="A48" i="7"/>
  <c r="A47" i="7"/>
  <c r="C46" i="7"/>
  <c r="A46" i="7"/>
  <c r="C45" i="7"/>
  <c r="A45" i="7"/>
  <c r="C44" i="7"/>
  <c r="A44" i="7"/>
  <c r="C43" i="7"/>
  <c r="A43" i="7"/>
  <c r="C42" i="7"/>
  <c r="A42" i="7"/>
  <c r="C41" i="7"/>
  <c r="A41" i="7"/>
  <c r="C40" i="7"/>
  <c r="A40" i="7"/>
  <c r="C39" i="7"/>
  <c r="A39" i="7"/>
  <c r="C38" i="7"/>
  <c r="A38" i="7"/>
  <c r="C37" i="7"/>
  <c r="A37" i="7"/>
  <c r="C36" i="7"/>
  <c r="A36" i="7"/>
  <c r="C35" i="7"/>
  <c r="A35" i="7"/>
  <c r="C34" i="7"/>
  <c r="A34" i="7"/>
  <c r="A33" i="7"/>
  <c r="C32" i="7"/>
  <c r="A32" i="7"/>
  <c r="C31" i="7"/>
  <c r="A31" i="7"/>
  <c r="C30" i="7"/>
  <c r="A30" i="7"/>
  <c r="C29" i="7"/>
  <c r="A29" i="7"/>
  <c r="C28" i="7"/>
  <c r="A28" i="7"/>
  <c r="C27" i="7"/>
  <c r="A27" i="7"/>
  <c r="C26" i="7"/>
  <c r="A26" i="7"/>
  <c r="C25" i="7"/>
  <c r="A25" i="7"/>
  <c r="C24" i="7"/>
  <c r="A24" i="7"/>
  <c r="C23" i="7"/>
  <c r="A23" i="7"/>
  <c r="C22" i="7"/>
  <c r="A22" i="7"/>
  <c r="C21" i="7"/>
  <c r="A21" i="7"/>
  <c r="C20" i="7"/>
  <c r="A20" i="7"/>
  <c r="C19" i="7"/>
  <c r="A19" i="7"/>
  <c r="C18" i="7"/>
  <c r="A18" i="7"/>
  <c r="C17" i="7"/>
  <c r="A17" i="7"/>
  <c r="C16" i="7"/>
  <c r="A16" i="7"/>
  <c r="C15" i="7"/>
  <c r="A15" i="7"/>
  <c r="C14" i="7"/>
  <c r="A14" i="7"/>
  <c r="C13" i="7"/>
  <c r="A13" i="7"/>
  <c r="C12" i="7"/>
  <c r="A12" i="7"/>
  <c r="C11" i="7"/>
  <c r="A11" i="7"/>
  <c r="C10" i="7"/>
  <c r="A10" i="7"/>
  <c r="C9" i="7"/>
  <c r="A9" i="7"/>
  <c r="C8" i="7"/>
  <c r="A8" i="7"/>
  <c r="C7" i="7"/>
  <c r="A7" i="7"/>
  <c r="C6" i="7"/>
  <c r="A6" i="7"/>
  <c r="C5" i="7"/>
  <c r="A5" i="7"/>
  <c r="C4" i="7"/>
  <c r="A4" i="7"/>
  <c r="C3" i="7"/>
  <c r="A3" i="7"/>
  <c r="C2" i="7"/>
  <c r="A2" i="7"/>
</calcChain>
</file>

<file path=xl/sharedStrings.xml><?xml version="1.0" encoding="utf-8"?>
<sst xmlns="http://schemas.openxmlformats.org/spreadsheetml/2006/main" count="1613" uniqueCount="134">
  <si>
    <t>Achern</t>
  </si>
  <si>
    <t>Aalen</t>
  </si>
  <si>
    <t>Aichach</t>
  </si>
  <si>
    <t>Altdorf</t>
  </si>
  <si>
    <t>Altötting</t>
  </si>
  <si>
    <t>Amberg</t>
  </si>
  <si>
    <t>Ansbach</t>
  </si>
  <si>
    <t>Arnsberg</t>
  </si>
  <si>
    <t>Aschaffenburg</t>
  </si>
  <si>
    <t>Bad Kissingen</t>
  </si>
  <si>
    <t>Bad Krozingen</t>
  </si>
  <si>
    <t>Bad Reichenhall</t>
  </si>
  <si>
    <t>Bad Säckingen</t>
  </si>
  <si>
    <t>Bad Tölz</t>
  </si>
  <si>
    <t>Bad Wildungen</t>
  </si>
  <si>
    <t>Balingen</t>
  </si>
  <si>
    <t>Bamberg</t>
  </si>
  <si>
    <t>Biberach</t>
  </si>
  <si>
    <t>Bingen</t>
  </si>
  <si>
    <t>Bretten</t>
  </si>
  <si>
    <t>Brühl</t>
  </si>
  <si>
    <t>Burghausen</t>
  </si>
  <si>
    <t>Bühl</t>
  </si>
  <si>
    <t>Calw</t>
  </si>
  <si>
    <t>Castrop-Rauxel</t>
  </si>
  <si>
    <t>Cham</t>
  </si>
  <si>
    <t>Crailsheim</t>
  </si>
  <si>
    <t>Dachau</t>
  </si>
  <si>
    <t>Deggendorf</t>
  </si>
  <si>
    <t>Dillingen a. d. Donau</t>
  </si>
  <si>
    <t>Ehingen</t>
  </si>
  <si>
    <t>Emmendingen</t>
  </si>
  <si>
    <t>Erding</t>
  </si>
  <si>
    <t>Ettlingen</t>
  </si>
  <si>
    <t>Forchheim</t>
  </si>
  <si>
    <t>Frankenthal</t>
  </si>
  <si>
    <t>Friedrichshafen</t>
  </si>
  <si>
    <t>Freilassing II</t>
  </si>
  <si>
    <t>Friedberg</t>
  </si>
  <si>
    <t>Fürstenfeldbruck</t>
  </si>
  <si>
    <t>Gummersbach</t>
  </si>
  <si>
    <t>Günzburg</t>
  </si>
  <si>
    <t>Hanau</t>
  </si>
  <si>
    <t>Heidenheim</t>
  </si>
  <si>
    <t>Heppenheim</t>
  </si>
  <si>
    <t>Herborn</t>
  </si>
  <si>
    <t>Immenstadt</t>
  </si>
  <si>
    <t>Ingolstadt</t>
  </si>
  <si>
    <t>Kaiserslautern</t>
  </si>
  <si>
    <t>Kaufbeuren</t>
  </si>
  <si>
    <t>Kehl</t>
  </si>
  <si>
    <t>Kelheim II</t>
  </si>
  <si>
    <t>Kempten</t>
  </si>
  <si>
    <t>Königsbrunn</t>
  </si>
  <si>
    <t>Kulmbach</t>
  </si>
  <si>
    <t>Lahr</t>
  </si>
  <si>
    <t>Landsberg</t>
  </si>
  <si>
    <t>Landshut</t>
  </si>
  <si>
    <t>Ludwigshafen</t>
  </si>
  <si>
    <t>Marktoberdorf</t>
  </si>
  <si>
    <t>Marktredwitz</t>
  </si>
  <si>
    <t>Mayen</t>
  </si>
  <si>
    <t>Memmingen</t>
  </si>
  <si>
    <t>Mosbach</t>
  </si>
  <si>
    <t>Mühldorf</t>
  </si>
  <si>
    <t>Neckarsulm</t>
  </si>
  <si>
    <t>Neumarkt</t>
  </si>
  <si>
    <t>Neustadt a. d. Aisch</t>
  </si>
  <si>
    <t>Neustadt a. d. Weinstraße</t>
  </si>
  <si>
    <t>Neuwied</t>
  </si>
  <si>
    <t>Öhringen</t>
  </si>
  <si>
    <t>Olpe</t>
  </si>
  <si>
    <t>Passau</t>
  </si>
  <si>
    <t>Pocking</t>
  </si>
  <si>
    <t>Pfaffenhofen</t>
  </si>
  <si>
    <t>Pfarrkirchen</t>
  </si>
  <si>
    <t>Pirmasens</t>
  </si>
  <si>
    <t>Rastatt</t>
  </si>
  <si>
    <t>Ravensburg</t>
  </si>
  <si>
    <t>Regen</t>
  </si>
  <si>
    <t>Regensburg</t>
  </si>
  <si>
    <t>Rosenheim</t>
  </si>
  <si>
    <t>Roth</t>
  </si>
  <si>
    <t>Schorndorf</t>
  </si>
  <si>
    <t>Schramberg</t>
  </si>
  <si>
    <t>Schwäbisch-Gmünd</t>
  </si>
  <si>
    <t>Schwandorf</t>
  </si>
  <si>
    <t>Schweinfurt</t>
  </si>
  <si>
    <t>Schwetzingen</t>
  </si>
  <si>
    <t>Siegburg</t>
  </si>
  <si>
    <t>Sindelfingen</t>
  </si>
  <si>
    <t>Straubing II</t>
  </si>
  <si>
    <t>Trier</t>
  </si>
  <si>
    <t>Trostberg II</t>
  </si>
  <si>
    <t>Tuttlingen</t>
  </si>
  <si>
    <t>Ullersricht</t>
  </si>
  <si>
    <t>Viechtach</t>
  </si>
  <si>
    <t>Viersen</t>
  </si>
  <si>
    <t>Villingen-Schwenningen</t>
  </si>
  <si>
    <t>Vilsbiburg</t>
  </si>
  <si>
    <t>Waiblingen</t>
  </si>
  <si>
    <t>Weiden</t>
  </si>
  <si>
    <t>Weißenburg</t>
  </si>
  <si>
    <t>Wittlich</t>
  </si>
  <si>
    <t>Wolfratshausen</t>
  </si>
  <si>
    <t>Zweibrücken</t>
  </si>
  <si>
    <t>Zwiesel</t>
  </si>
  <si>
    <t>Bad Neuenahr</t>
  </si>
  <si>
    <t>Dingolfing</t>
  </si>
  <si>
    <t>Neuburg a. d. Donau</t>
  </si>
  <si>
    <t>Kelheim</t>
  </si>
  <si>
    <t>Michelfeld</t>
  </si>
  <si>
    <t>month_1</t>
  </si>
  <si>
    <t>month_2</t>
  </si>
  <si>
    <t>month_3</t>
  </si>
  <si>
    <t>month_4</t>
  </si>
  <si>
    <t>month_5</t>
  </si>
  <si>
    <t>month_6</t>
  </si>
  <si>
    <t>agp_seasonal</t>
  </si>
  <si>
    <t>HW</t>
  </si>
  <si>
    <t>FS</t>
  </si>
  <si>
    <t>season</t>
  </si>
  <si>
    <t>fg_bez</t>
  </si>
  <si>
    <t>fg_sg</t>
  </si>
  <si>
    <t>year</t>
  </si>
  <si>
    <t>month_7</t>
  </si>
  <si>
    <t>month_8</t>
  </si>
  <si>
    <t>month_9</t>
  </si>
  <si>
    <t>month_10</t>
  </si>
  <si>
    <t>month_11</t>
  </si>
  <si>
    <t>month_12</t>
  </si>
  <si>
    <t>Bundesland</t>
  </si>
  <si>
    <t>Bayern</t>
  </si>
  <si>
    <t>Baden-Württemberg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</si>
</sst>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11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9" xfId="0" applyBorder="1" applyAlignment="1">
      <alignment horizontal="left" indent="1"/>
    </xf>
    <xf numFmtId="0" fontId="0" fillId="0" borderId="11" xfId="0" applyBorder="1" applyAlignment="1">
      <alignment horizontal="left" indent="1"/>
    </xf>
    <xf numFmtId="0" fontId="0" fillId="0" borderId="10" xfId="0" applyBorder="1" applyAlignment="1">
      <alignment horizontal="left" indent="1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3" fontId="0" fillId="0" borderId="4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indent="1"/>
    </xf>
    <xf numFmtId="0" fontId="3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flosol/AppData/Local/Microsoft/Windows/INetCache/Content.Outlook/G1S0KMPK/Mappe4.xlsx" TargetMode="External"/><Relationship Id="rId1" Type="http://schemas.openxmlformats.org/officeDocument/2006/relationships/externalLinkPath" Target="file:///C:/Users/flosol/AppData/Local/Microsoft/Windows/INetCache/Content.Outlook/G1S0KMPK/Mappe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/Users/flosol/AppData/Local/Microsoft/Windows/INetCache/Content.Outlook/G1S0KMPK/Mappe2.xlsx" TargetMode="External"/><Relationship Id="rId1" Type="http://schemas.openxmlformats.org/officeDocument/2006/relationships/externalLinkPath" Target="file:///C:/Users/flosol/AppData/Local/Microsoft/Windows/INetCache/Content.Outlook/G1S0KMPK/Mappe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elle1"/>
    </sheetNames>
    <sheetDataSet>
      <sheetData sheetId="0" refreshError="1">
        <row r="3">
          <cell r="B3" t="str">
            <v>Achern</v>
          </cell>
          <cell r="C3">
            <v>105</v>
          </cell>
        </row>
        <row r="4">
          <cell r="B4" t="str">
            <v>Aichach</v>
          </cell>
          <cell r="C4">
            <v>136</v>
          </cell>
        </row>
        <row r="5">
          <cell r="B5" t="str">
            <v>Altötting</v>
          </cell>
          <cell r="C5">
            <v>65</v>
          </cell>
        </row>
        <row r="6">
          <cell r="B6" t="str">
            <v>Amberg</v>
          </cell>
          <cell r="C6">
            <v>76</v>
          </cell>
        </row>
        <row r="7">
          <cell r="B7" t="str">
            <v>Ansbach</v>
          </cell>
          <cell r="C7">
            <v>28</v>
          </cell>
        </row>
        <row r="8">
          <cell r="B8" t="str">
            <v>Arnsberg</v>
          </cell>
          <cell r="C8">
            <v>179</v>
          </cell>
        </row>
        <row r="9">
          <cell r="B9" t="str">
            <v>Aschaffenburg</v>
          </cell>
          <cell r="C9">
            <v>128</v>
          </cell>
        </row>
        <row r="10">
          <cell r="B10" t="str">
            <v>Bad Kissingen</v>
          </cell>
          <cell r="C10">
            <v>1</v>
          </cell>
        </row>
        <row r="11">
          <cell r="B11" t="str">
            <v>Bad Krozingen</v>
          </cell>
          <cell r="C11">
            <v>143</v>
          </cell>
        </row>
        <row r="12">
          <cell r="B12" t="str">
            <v>Bad Neuenahr</v>
          </cell>
          <cell r="C12">
            <v>113</v>
          </cell>
        </row>
        <row r="13">
          <cell r="B13" t="str">
            <v>Bad Reichenhall</v>
          </cell>
          <cell r="C13">
            <v>34</v>
          </cell>
        </row>
        <row r="14">
          <cell r="B14" t="str">
            <v>Bad Säckingen</v>
          </cell>
          <cell r="C14">
            <v>167</v>
          </cell>
        </row>
        <row r="15">
          <cell r="B15" t="str">
            <v>Bad Tölz</v>
          </cell>
          <cell r="C15">
            <v>73</v>
          </cell>
        </row>
        <row r="16">
          <cell r="B16" t="str">
            <v>Bad Wildungen</v>
          </cell>
          <cell r="C16">
            <v>108</v>
          </cell>
        </row>
        <row r="17">
          <cell r="B17" t="str">
            <v>Balingen</v>
          </cell>
          <cell r="C17">
            <v>139</v>
          </cell>
        </row>
        <row r="18">
          <cell r="B18" t="str">
            <v>Bamberg</v>
          </cell>
          <cell r="C18">
            <v>169</v>
          </cell>
        </row>
        <row r="19">
          <cell r="B19" t="str">
            <v>Biberach</v>
          </cell>
          <cell r="C19">
            <v>63</v>
          </cell>
        </row>
        <row r="20">
          <cell r="B20" t="str">
            <v>Bingen</v>
          </cell>
          <cell r="C20">
            <v>170</v>
          </cell>
        </row>
        <row r="21">
          <cell r="B21" t="str">
            <v>Bretten</v>
          </cell>
          <cell r="C21">
            <v>157</v>
          </cell>
        </row>
        <row r="22">
          <cell r="B22" t="str">
            <v>Brühl</v>
          </cell>
          <cell r="C22">
            <v>118</v>
          </cell>
        </row>
        <row r="23">
          <cell r="B23" t="str">
            <v>Bühl</v>
          </cell>
          <cell r="C23">
            <v>101</v>
          </cell>
        </row>
        <row r="24">
          <cell r="B24" t="str">
            <v>Burghausen</v>
          </cell>
          <cell r="C24">
            <v>66</v>
          </cell>
        </row>
        <row r="25">
          <cell r="B25" t="str">
            <v>Calw</v>
          </cell>
          <cell r="C25">
            <v>185</v>
          </cell>
        </row>
        <row r="26">
          <cell r="B26" t="str">
            <v>Castrop-Rauxel</v>
          </cell>
          <cell r="C26">
            <v>130</v>
          </cell>
        </row>
        <row r="27">
          <cell r="B27" t="str">
            <v>Cham</v>
          </cell>
          <cell r="C27">
            <v>181</v>
          </cell>
        </row>
        <row r="28">
          <cell r="B28" t="str">
            <v>Crailsheim</v>
          </cell>
          <cell r="C28">
            <v>161</v>
          </cell>
        </row>
        <row r="29">
          <cell r="B29" t="str">
            <v>Deggendorf</v>
          </cell>
          <cell r="C29">
            <v>85</v>
          </cell>
        </row>
        <row r="30">
          <cell r="B30" t="str">
            <v>Dillingen a. d. Donau</v>
          </cell>
          <cell r="C30">
            <v>111</v>
          </cell>
        </row>
        <row r="31">
          <cell r="B31" t="str">
            <v>Dingolfing</v>
          </cell>
          <cell r="C31">
            <v>193</v>
          </cell>
        </row>
        <row r="32">
          <cell r="B32" t="str">
            <v>Ehingen</v>
          </cell>
          <cell r="C32">
            <v>168</v>
          </cell>
        </row>
        <row r="33">
          <cell r="B33" t="str">
            <v>Emmendingen</v>
          </cell>
          <cell r="C33">
            <v>126</v>
          </cell>
        </row>
        <row r="34">
          <cell r="B34" t="str">
            <v>Ettlingen</v>
          </cell>
          <cell r="C34">
            <v>153</v>
          </cell>
        </row>
        <row r="35">
          <cell r="B35" t="str">
            <v>Forchheim</v>
          </cell>
          <cell r="C35">
            <v>151</v>
          </cell>
        </row>
        <row r="36">
          <cell r="B36" t="str">
            <v>Frankenthal</v>
          </cell>
          <cell r="C36">
            <v>103</v>
          </cell>
        </row>
        <row r="37">
          <cell r="B37" t="str">
            <v>Friedberg</v>
          </cell>
          <cell r="C37">
            <v>166</v>
          </cell>
        </row>
        <row r="38">
          <cell r="B38" t="str">
            <v>Friedrichshafen</v>
          </cell>
          <cell r="C38">
            <v>183</v>
          </cell>
        </row>
        <row r="39">
          <cell r="B39" t="str">
            <v>Fürstenfeldbruck</v>
          </cell>
          <cell r="C39">
            <v>159</v>
          </cell>
        </row>
        <row r="40">
          <cell r="B40" t="str">
            <v>Gummersbach</v>
          </cell>
          <cell r="C40">
            <v>165</v>
          </cell>
        </row>
        <row r="41">
          <cell r="B41" t="str">
            <v>Günzburg</v>
          </cell>
          <cell r="C41">
            <v>40</v>
          </cell>
        </row>
        <row r="42">
          <cell r="B42" t="str">
            <v>Hanau</v>
          </cell>
          <cell r="C42">
            <v>146</v>
          </cell>
        </row>
        <row r="43">
          <cell r="B43" t="str">
            <v>Heppenheim</v>
          </cell>
          <cell r="C43">
            <v>134</v>
          </cell>
        </row>
        <row r="44">
          <cell r="B44" t="str">
            <v>Herborn</v>
          </cell>
          <cell r="C44">
            <v>150</v>
          </cell>
        </row>
        <row r="45">
          <cell r="B45" t="str">
            <v>Immenstadt</v>
          </cell>
          <cell r="C45">
            <v>27</v>
          </cell>
        </row>
        <row r="46">
          <cell r="B46" t="str">
            <v>Ingolstadt</v>
          </cell>
          <cell r="C46">
            <v>149</v>
          </cell>
        </row>
        <row r="47">
          <cell r="B47" t="str">
            <v>Kaiserslautern</v>
          </cell>
          <cell r="C47">
            <v>141</v>
          </cell>
        </row>
        <row r="48">
          <cell r="B48" t="str">
            <v>Kaufbeuren</v>
          </cell>
          <cell r="C48">
            <v>69</v>
          </cell>
        </row>
        <row r="49">
          <cell r="B49" t="str">
            <v>Kehl</v>
          </cell>
          <cell r="C49">
            <v>117</v>
          </cell>
        </row>
        <row r="50">
          <cell r="B50" t="str">
            <v>Kelheim</v>
          </cell>
        </row>
        <row r="51">
          <cell r="B51" t="str">
            <v>Kempten</v>
          </cell>
          <cell r="C51">
            <v>171</v>
          </cell>
        </row>
        <row r="52">
          <cell r="B52" t="str">
            <v>Kulmbach</v>
          </cell>
          <cell r="C52">
            <v>97</v>
          </cell>
        </row>
        <row r="53">
          <cell r="B53" t="str">
            <v>Lahr</v>
          </cell>
          <cell r="C53">
            <v>2</v>
          </cell>
        </row>
        <row r="54">
          <cell r="B54" t="str">
            <v>Landsberg</v>
          </cell>
          <cell r="C54">
            <v>64</v>
          </cell>
        </row>
        <row r="55">
          <cell r="B55" t="str">
            <v>Landshut</v>
          </cell>
          <cell r="C55">
            <v>88</v>
          </cell>
        </row>
        <row r="56">
          <cell r="B56" t="str">
            <v>Ludwigshafen</v>
          </cell>
          <cell r="C56">
            <v>57</v>
          </cell>
        </row>
        <row r="57">
          <cell r="B57" t="str">
            <v>Marktoberdorf</v>
          </cell>
          <cell r="C57">
            <v>107</v>
          </cell>
        </row>
        <row r="58">
          <cell r="B58" t="str">
            <v>Marktredwitz</v>
          </cell>
          <cell r="C58">
            <v>162</v>
          </cell>
        </row>
        <row r="59">
          <cell r="B59" t="str">
            <v>Mayen</v>
          </cell>
          <cell r="C59">
            <v>155</v>
          </cell>
        </row>
        <row r="60">
          <cell r="B60" t="str">
            <v>Memmingen</v>
          </cell>
          <cell r="C60">
            <v>68</v>
          </cell>
        </row>
        <row r="61">
          <cell r="B61" t="str">
            <v>Mosbach</v>
          </cell>
          <cell r="C61">
            <v>182</v>
          </cell>
        </row>
        <row r="62">
          <cell r="B62" t="str">
            <v>Mühldorf</v>
          </cell>
          <cell r="C62">
            <v>187</v>
          </cell>
        </row>
        <row r="63">
          <cell r="B63" t="str">
            <v>Neckarsulm</v>
          </cell>
          <cell r="C63">
            <v>26</v>
          </cell>
        </row>
        <row r="64">
          <cell r="B64" t="str">
            <v>Neuburg a. d. Donau</v>
          </cell>
          <cell r="C64">
            <v>21</v>
          </cell>
        </row>
        <row r="65">
          <cell r="B65" t="str">
            <v>Neumarkt</v>
          </cell>
          <cell r="C65">
            <v>172</v>
          </cell>
        </row>
        <row r="66">
          <cell r="B66" t="str">
            <v>Neustadt a. d. Aisch</v>
          </cell>
          <cell r="C66">
            <v>99</v>
          </cell>
        </row>
        <row r="67">
          <cell r="B67" t="str">
            <v>Neustadt a. d. Weinstraße</v>
          </cell>
          <cell r="C67">
            <v>176</v>
          </cell>
        </row>
        <row r="68">
          <cell r="B68" t="str">
            <v>Neuwied</v>
          </cell>
          <cell r="C68">
            <v>154</v>
          </cell>
        </row>
        <row r="69">
          <cell r="B69" t="str">
            <v>Öhringen</v>
          </cell>
          <cell r="C69">
            <v>164</v>
          </cell>
        </row>
        <row r="70">
          <cell r="B70" t="str">
            <v>Olpe</v>
          </cell>
          <cell r="C70">
            <v>177</v>
          </cell>
        </row>
        <row r="71">
          <cell r="B71" t="str">
            <v>Passau</v>
          </cell>
          <cell r="C71">
            <v>125</v>
          </cell>
        </row>
        <row r="72">
          <cell r="B72" t="str">
            <v>Pfaffenhofen</v>
          </cell>
          <cell r="C72">
            <v>24</v>
          </cell>
        </row>
        <row r="73">
          <cell r="B73" t="str">
            <v>Pfarrkirchen</v>
          </cell>
          <cell r="C73">
            <v>89</v>
          </cell>
        </row>
        <row r="74">
          <cell r="B74" t="str">
            <v>Pirmasens</v>
          </cell>
          <cell r="C74">
            <v>104</v>
          </cell>
        </row>
        <row r="75">
          <cell r="B75" t="str">
            <v>Rastatt</v>
          </cell>
          <cell r="C75">
            <v>58</v>
          </cell>
        </row>
        <row r="76">
          <cell r="B76" t="str">
            <v>Ravensburg</v>
          </cell>
          <cell r="C76">
            <v>71</v>
          </cell>
        </row>
        <row r="77">
          <cell r="B77" t="str">
            <v>Rosenheim</v>
          </cell>
          <cell r="C77">
            <v>192</v>
          </cell>
        </row>
        <row r="78">
          <cell r="B78" t="str">
            <v>Roth</v>
          </cell>
          <cell r="C78">
            <v>109</v>
          </cell>
        </row>
        <row r="79">
          <cell r="B79" t="str">
            <v>Schorndorf</v>
          </cell>
          <cell r="C79">
            <v>174</v>
          </cell>
        </row>
        <row r="80">
          <cell r="B80" t="str">
            <v>Schramberg</v>
          </cell>
          <cell r="C80">
            <v>142</v>
          </cell>
        </row>
        <row r="81">
          <cell r="B81" t="str">
            <v>Schwäbisch-Gmünd</v>
          </cell>
          <cell r="C81">
            <v>61</v>
          </cell>
        </row>
        <row r="82">
          <cell r="B82" t="str">
            <v>Schwandorf</v>
          </cell>
          <cell r="C82">
            <v>77</v>
          </cell>
        </row>
        <row r="83">
          <cell r="B83" t="str">
            <v>Schweinfurt</v>
          </cell>
          <cell r="C83">
            <v>31</v>
          </cell>
        </row>
        <row r="84">
          <cell r="B84" t="str">
            <v>Schwetzingen</v>
          </cell>
          <cell r="C84">
            <v>3</v>
          </cell>
        </row>
        <row r="85">
          <cell r="B85" t="str">
            <v>Siegburg</v>
          </cell>
          <cell r="C85">
            <v>52</v>
          </cell>
        </row>
        <row r="86">
          <cell r="B86" t="str">
            <v>Sindelfingen</v>
          </cell>
          <cell r="C86">
            <v>120</v>
          </cell>
        </row>
        <row r="87">
          <cell r="B87" t="str">
            <v>Trier</v>
          </cell>
          <cell r="C87">
            <v>55</v>
          </cell>
        </row>
        <row r="88">
          <cell r="B88" t="str">
            <v>Tuttlingen</v>
          </cell>
          <cell r="C88">
            <v>148</v>
          </cell>
        </row>
        <row r="89">
          <cell r="B89" t="str">
            <v>Viechtach</v>
          </cell>
          <cell r="C89">
            <v>80</v>
          </cell>
        </row>
        <row r="90">
          <cell r="B90" t="str">
            <v>Viersen</v>
          </cell>
          <cell r="C90">
            <v>131</v>
          </cell>
        </row>
        <row r="91">
          <cell r="B91" t="str">
            <v>Villingen-Schwenningen</v>
          </cell>
          <cell r="C91">
            <v>147</v>
          </cell>
        </row>
        <row r="92">
          <cell r="B92" t="str">
            <v>Vilsbiburg</v>
          </cell>
          <cell r="C92">
            <v>9</v>
          </cell>
        </row>
        <row r="93">
          <cell r="B93" t="str">
            <v>Waiblingen</v>
          </cell>
          <cell r="C93">
            <v>173</v>
          </cell>
        </row>
        <row r="94">
          <cell r="B94" t="str">
            <v>Weiden</v>
          </cell>
          <cell r="C94">
            <v>92</v>
          </cell>
        </row>
        <row r="95">
          <cell r="B95" t="str">
            <v>Weißenburg</v>
          </cell>
          <cell r="C95">
            <v>81</v>
          </cell>
        </row>
        <row r="96">
          <cell r="B96" t="str">
            <v>Wittlich</v>
          </cell>
          <cell r="C96">
            <v>112</v>
          </cell>
        </row>
        <row r="97">
          <cell r="B97" t="str">
            <v>Wolfratshausen</v>
          </cell>
          <cell r="C97">
            <v>160</v>
          </cell>
        </row>
        <row r="98">
          <cell r="B98" t="str">
            <v>Zweibrücken</v>
          </cell>
          <cell r="C98">
            <v>110</v>
          </cell>
        </row>
        <row r="99">
          <cell r="B99" t="str">
            <v>Zwiesel</v>
          </cell>
          <cell r="C99">
            <v>41</v>
          </cell>
        </row>
        <row r="100">
          <cell r="B100" t="str">
            <v>Altdorf</v>
          </cell>
          <cell r="C100">
            <v>188</v>
          </cell>
        </row>
        <row r="101">
          <cell r="B101" t="str">
            <v>Erding</v>
          </cell>
          <cell r="C101">
            <v>189</v>
          </cell>
        </row>
        <row r="102">
          <cell r="B102" t="str">
            <v>Heidenheim</v>
          </cell>
          <cell r="C102">
            <v>62</v>
          </cell>
        </row>
        <row r="103">
          <cell r="B103" t="str">
            <v>Königsbrunn</v>
          </cell>
          <cell r="C103">
            <v>190</v>
          </cell>
        </row>
        <row r="104">
          <cell r="B104" t="str">
            <v>Michelfeld</v>
          </cell>
          <cell r="C104">
            <v>194</v>
          </cell>
        </row>
        <row r="105">
          <cell r="B105" t="str">
            <v>Pocking</v>
          </cell>
          <cell r="C105">
            <v>19</v>
          </cell>
        </row>
        <row r="106">
          <cell r="B106" t="str">
            <v>Regensburg I</v>
          </cell>
          <cell r="C106">
            <v>83</v>
          </cell>
        </row>
        <row r="107">
          <cell r="B107" t="str">
            <v>Straubing II</v>
          </cell>
          <cell r="C107">
            <v>43</v>
          </cell>
        </row>
        <row r="108">
          <cell r="B108" t="str">
            <v>Trostberg II</v>
          </cell>
          <cell r="C108">
            <v>44</v>
          </cell>
        </row>
        <row r="109">
          <cell r="B109" t="str">
            <v>Aalen</v>
          </cell>
          <cell r="C109">
            <v>74</v>
          </cell>
        </row>
        <row r="110">
          <cell r="B110" t="str">
            <v>Dachau</v>
          </cell>
          <cell r="C110">
            <v>191</v>
          </cell>
        </row>
        <row r="111">
          <cell r="B111" t="str">
            <v>Freilassing II</v>
          </cell>
          <cell r="C111">
            <v>133</v>
          </cell>
        </row>
        <row r="112">
          <cell r="B112" t="str">
            <v>Regen</v>
          </cell>
          <cell r="C112">
            <v>82</v>
          </cell>
        </row>
        <row r="113">
          <cell r="B113" t="str">
            <v>Ullersricht</v>
          </cell>
          <cell r="C113">
            <v>91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elle1"/>
    </sheetNames>
    <sheetDataSet>
      <sheetData sheetId="0" refreshError="1">
        <row r="2">
          <cell r="A2" t="str">
            <v>Aalen</v>
          </cell>
          <cell r="B2" t="str">
            <v>Florian Rodler</v>
          </cell>
          <cell r="C2" t="str">
            <v>OL</v>
          </cell>
          <cell r="D2" t="str">
            <v>Baden-Württemberg</v>
          </cell>
        </row>
        <row r="3">
          <cell r="A3" t="str">
            <v>Achern</v>
          </cell>
          <cell r="B3" t="str">
            <v>Michael Wolff</v>
          </cell>
          <cell r="C3" t="str">
            <v>FG</v>
          </cell>
          <cell r="D3" t="str">
            <v>Baden-Württemberg</v>
          </cell>
        </row>
        <row r="4">
          <cell r="A4" t="str">
            <v>Aichach</v>
          </cell>
          <cell r="B4" t="str">
            <v>Bernward Gatzenmeier</v>
          </cell>
          <cell r="C4" t="str">
            <v>FG</v>
          </cell>
          <cell r="D4" t="str">
            <v>Bayern</v>
          </cell>
        </row>
        <row r="5">
          <cell r="A5" t="str">
            <v>Altdorf</v>
          </cell>
          <cell r="B5" t="str">
            <v>Florian Rodler</v>
          </cell>
          <cell r="C5" t="str">
            <v>OL</v>
          </cell>
          <cell r="D5" t="str">
            <v>Bayern</v>
          </cell>
        </row>
        <row r="6">
          <cell r="A6" t="str">
            <v>Altötting</v>
          </cell>
          <cell r="B6" t="str">
            <v>Michael Reutter</v>
          </cell>
          <cell r="C6" t="str">
            <v>FG</v>
          </cell>
          <cell r="D6" t="str">
            <v>Bayern</v>
          </cell>
        </row>
        <row r="7">
          <cell r="A7" t="str">
            <v>Amberg</v>
          </cell>
          <cell r="B7" t="str">
            <v>Florian Rodler</v>
          </cell>
          <cell r="C7" t="str">
            <v>FG</v>
          </cell>
          <cell r="D7" t="str">
            <v>Bayern</v>
          </cell>
        </row>
        <row r="8">
          <cell r="A8" t="str">
            <v>Ansbach</v>
          </cell>
          <cell r="B8" t="str">
            <v>Michael Reutter</v>
          </cell>
          <cell r="C8" t="str">
            <v>FG</v>
          </cell>
          <cell r="D8" t="str">
            <v>Bayern</v>
          </cell>
        </row>
        <row r="9">
          <cell r="A9" t="str">
            <v>Arnsberg</v>
          </cell>
          <cell r="B9" t="str">
            <v>Michael Wolff</v>
          </cell>
          <cell r="C9" t="str">
            <v>FG</v>
          </cell>
          <cell r="D9" t="str">
            <v>Nordrhein-Westfalen</v>
          </cell>
        </row>
        <row r="10">
          <cell r="A10" t="str">
            <v>Aschaffenburg</v>
          </cell>
          <cell r="B10" t="str">
            <v>Michael Reutter</v>
          </cell>
          <cell r="C10" t="str">
            <v>FG</v>
          </cell>
          <cell r="D10" t="str">
            <v>Bayern</v>
          </cell>
        </row>
        <row r="11">
          <cell r="A11" t="str">
            <v>Bad Kissingen</v>
          </cell>
          <cell r="B11" t="str">
            <v>Michael Reutter</v>
          </cell>
          <cell r="C11" t="str">
            <v>FG</v>
          </cell>
          <cell r="D11" t="str">
            <v>Bayern</v>
          </cell>
        </row>
        <row r="12">
          <cell r="A12" t="str">
            <v>Bad Krozingen</v>
          </cell>
          <cell r="B12" t="str">
            <v>Bernward Gatzenmeier</v>
          </cell>
          <cell r="C12" t="str">
            <v>FG</v>
          </cell>
          <cell r="D12" t="str">
            <v>Baden-Württemberg</v>
          </cell>
        </row>
        <row r="13">
          <cell r="A13" t="str">
            <v>Bad Neuenahr</v>
          </cell>
          <cell r="B13" t="str">
            <v>Michael Wolff</v>
          </cell>
          <cell r="C13" t="str">
            <v>FG</v>
          </cell>
          <cell r="D13" t="str">
            <v>Rheinland-Pfalz</v>
          </cell>
        </row>
        <row r="14">
          <cell r="A14" t="str">
            <v>Bad Reichenhall</v>
          </cell>
          <cell r="B14" t="str">
            <v>Florian Rodler</v>
          </cell>
          <cell r="C14" t="str">
            <v>FG</v>
          </cell>
          <cell r="D14" t="str">
            <v>Bayern</v>
          </cell>
        </row>
        <row r="15">
          <cell r="A15" t="str">
            <v>Bad Säckingen</v>
          </cell>
          <cell r="B15" t="str">
            <v>Bernward Gatzenmeier</v>
          </cell>
          <cell r="C15" t="str">
            <v>FG</v>
          </cell>
          <cell r="D15" t="str">
            <v>Baden-Württemberg</v>
          </cell>
        </row>
        <row r="16">
          <cell r="A16" t="str">
            <v>Bad Tölz</v>
          </cell>
          <cell r="B16" t="str">
            <v>Bernward Gatzenmeier</v>
          </cell>
          <cell r="C16" t="str">
            <v>FG</v>
          </cell>
          <cell r="D16" t="str">
            <v>Bayern</v>
          </cell>
        </row>
        <row r="17">
          <cell r="A17" t="str">
            <v>Bad Wildungen</v>
          </cell>
          <cell r="B17" t="str">
            <v>Michael Wolff</v>
          </cell>
          <cell r="C17" t="str">
            <v>FG</v>
          </cell>
          <cell r="D17" t="str">
            <v>Hessen</v>
          </cell>
        </row>
        <row r="18">
          <cell r="A18" t="str">
            <v>Balingen</v>
          </cell>
          <cell r="B18" t="str">
            <v>Bernward Gatzenmeier</v>
          </cell>
          <cell r="C18" t="str">
            <v>FG</v>
          </cell>
          <cell r="D18" t="str">
            <v>Baden-Württemberg</v>
          </cell>
        </row>
        <row r="19">
          <cell r="A19" t="str">
            <v>Bamberg</v>
          </cell>
          <cell r="B19" t="str">
            <v>Michael Reutter</v>
          </cell>
          <cell r="C19" t="str">
            <v>FG</v>
          </cell>
          <cell r="D19" t="str">
            <v>Bayern</v>
          </cell>
        </row>
        <row r="20">
          <cell r="A20" t="str">
            <v>Biberach</v>
          </cell>
          <cell r="B20" t="str">
            <v>Bernward Gatzenmeier</v>
          </cell>
          <cell r="C20" t="str">
            <v>FG</v>
          </cell>
          <cell r="D20" t="str">
            <v>Baden-Württemberg</v>
          </cell>
        </row>
        <row r="21">
          <cell r="A21" t="str">
            <v>Bingen</v>
          </cell>
          <cell r="B21" t="str">
            <v>Michael Wolff</v>
          </cell>
          <cell r="C21" t="str">
            <v>FG</v>
          </cell>
          <cell r="D21" t="str">
            <v>Rheinland-Pfalz</v>
          </cell>
        </row>
        <row r="22">
          <cell r="A22" t="str">
            <v>Bretten</v>
          </cell>
          <cell r="B22" t="str">
            <v>Michael Wolff</v>
          </cell>
          <cell r="C22" t="str">
            <v>FG</v>
          </cell>
          <cell r="D22" t="str">
            <v>Baden-Württemberg</v>
          </cell>
        </row>
        <row r="23">
          <cell r="A23" t="str">
            <v>Brühl</v>
          </cell>
          <cell r="B23" t="str">
            <v>Michael Wolff</v>
          </cell>
          <cell r="C23" t="str">
            <v>FG</v>
          </cell>
          <cell r="D23" t="str">
            <v>Nordrhein-Westfalen</v>
          </cell>
        </row>
        <row r="24">
          <cell r="A24" t="str">
            <v>Bühl</v>
          </cell>
          <cell r="B24" t="str">
            <v>Michael Wolff</v>
          </cell>
          <cell r="C24" t="str">
            <v>FG</v>
          </cell>
          <cell r="D24" t="str">
            <v>Baden-Württemberg</v>
          </cell>
        </row>
        <row r="25">
          <cell r="A25" t="str">
            <v>Burghausen</v>
          </cell>
          <cell r="B25" t="str">
            <v>Michael Reutter</v>
          </cell>
          <cell r="C25" t="str">
            <v>FG</v>
          </cell>
          <cell r="D25" t="str">
            <v>Bayern</v>
          </cell>
        </row>
        <row r="26">
          <cell r="A26" t="str">
            <v>Calw</v>
          </cell>
          <cell r="B26" t="str">
            <v>Bernward Gatzenmeier</v>
          </cell>
          <cell r="C26" t="str">
            <v>FG</v>
          </cell>
          <cell r="D26" t="str">
            <v>Baden-Württemberg</v>
          </cell>
        </row>
        <row r="27">
          <cell r="A27" t="str">
            <v>Castrop-Rauxel</v>
          </cell>
          <cell r="B27" t="str">
            <v>Michael Wolff</v>
          </cell>
          <cell r="C27" t="str">
            <v>FG</v>
          </cell>
          <cell r="D27" t="str">
            <v>Nordrhein-Westfalen</v>
          </cell>
        </row>
        <row r="28">
          <cell r="A28" t="str">
            <v>Cham</v>
          </cell>
          <cell r="B28" t="str">
            <v>Michael Reutter</v>
          </cell>
          <cell r="C28" t="str">
            <v>FG</v>
          </cell>
          <cell r="D28" t="str">
            <v>Bayern</v>
          </cell>
        </row>
        <row r="29">
          <cell r="A29" t="str">
            <v>Crailsheim</v>
          </cell>
          <cell r="B29" t="str">
            <v>Michael Reutter</v>
          </cell>
          <cell r="C29" t="str">
            <v>FG</v>
          </cell>
          <cell r="D29" t="str">
            <v>Baden-Württemberg</v>
          </cell>
        </row>
        <row r="30">
          <cell r="A30" t="str">
            <v>Dachau</v>
          </cell>
          <cell r="B30" t="str">
            <v>Florian Rodler</v>
          </cell>
          <cell r="C30" t="str">
            <v>OL</v>
          </cell>
          <cell r="D30" t="str">
            <v>Bayern</v>
          </cell>
        </row>
        <row r="31">
          <cell r="A31" t="str">
            <v>Deggendorf</v>
          </cell>
          <cell r="B31" t="str">
            <v>Michael Reutter</v>
          </cell>
          <cell r="C31" t="str">
            <v>FG</v>
          </cell>
          <cell r="D31" t="str">
            <v>Bayern</v>
          </cell>
        </row>
        <row r="32">
          <cell r="A32" t="str">
            <v>Dillingen a. d. Donau</v>
          </cell>
          <cell r="B32" t="str">
            <v>Bernward Gatzenmeier</v>
          </cell>
          <cell r="C32" t="str">
            <v>FG</v>
          </cell>
          <cell r="D32" t="str">
            <v>Bayern</v>
          </cell>
        </row>
        <row r="33">
          <cell r="A33" t="str">
            <v>Ehingen</v>
          </cell>
          <cell r="B33" t="str">
            <v>Bernward Gatzenmeier</v>
          </cell>
          <cell r="C33" t="str">
            <v>FG</v>
          </cell>
          <cell r="D33" t="str">
            <v>Baden-Württemberg</v>
          </cell>
        </row>
        <row r="34">
          <cell r="A34" t="str">
            <v>Emmendingen</v>
          </cell>
          <cell r="B34" t="str">
            <v>Bernward Gatzenmeier</v>
          </cell>
          <cell r="C34" t="str">
            <v>FG</v>
          </cell>
          <cell r="D34" t="str">
            <v>Baden-Württemberg</v>
          </cell>
        </row>
        <row r="35">
          <cell r="A35" t="str">
            <v>Erding</v>
          </cell>
          <cell r="B35" t="str">
            <v>Florian Rodler</v>
          </cell>
          <cell r="C35" t="str">
            <v>OL</v>
          </cell>
          <cell r="D35" t="str">
            <v>Bayern</v>
          </cell>
        </row>
        <row r="36">
          <cell r="A36" t="str">
            <v>Ettlingen</v>
          </cell>
          <cell r="B36" t="str">
            <v>Michael Wolff</v>
          </cell>
          <cell r="C36" t="str">
            <v>FG</v>
          </cell>
          <cell r="D36" t="str">
            <v>Baden-Württemberg</v>
          </cell>
        </row>
        <row r="37">
          <cell r="A37" t="str">
            <v>Forchheim</v>
          </cell>
          <cell r="B37" t="str">
            <v>Michael Reutter</v>
          </cell>
          <cell r="C37" t="str">
            <v>FG</v>
          </cell>
          <cell r="D37" t="str">
            <v>Bayern</v>
          </cell>
        </row>
        <row r="38">
          <cell r="A38" t="str">
            <v>Frankenthal</v>
          </cell>
          <cell r="B38" t="str">
            <v>Michael Wolff</v>
          </cell>
          <cell r="C38" t="str">
            <v>FG</v>
          </cell>
          <cell r="D38" t="str">
            <v>Rheinland-Pfalz</v>
          </cell>
        </row>
        <row r="39">
          <cell r="A39" t="str">
            <v>Freilassing II</v>
          </cell>
          <cell r="B39" t="str">
            <v>Florian Rodler</v>
          </cell>
          <cell r="C39" t="str">
            <v>OL</v>
          </cell>
          <cell r="D39" t="str">
            <v>Bayern</v>
          </cell>
        </row>
        <row r="40">
          <cell r="A40" t="str">
            <v>Friedberg</v>
          </cell>
          <cell r="B40" t="str">
            <v>Michael Reutter</v>
          </cell>
          <cell r="C40" t="str">
            <v>FG</v>
          </cell>
          <cell r="D40" t="str">
            <v>Hessen</v>
          </cell>
        </row>
        <row r="41">
          <cell r="A41" t="str">
            <v>Friedrichshafen</v>
          </cell>
          <cell r="B41" t="str">
            <v>Bernward Gatzenmeier</v>
          </cell>
          <cell r="C41" t="str">
            <v>FG</v>
          </cell>
          <cell r="D41" t="str">
            <v>Baden-Württemberg</v>
          </cell>
        </row>
        <row r="42">
          <cell r="A42" t="str">
            <v>Fürstenfeldbruck</v>
          </cell>
          <cell r="B42" t="str">
            <v>Bernward Gatzenmeier</v>
          </cell>
          <cell r="C42" t="str">
            <v>FG</v>
          </cell>
          <cell r="D42" t="str">
            <v>Bayern</v>
          </cell>
        </row>
        <row r="43">
          <cell r="A43" t="str">
            <v>Gummersbach</v>
          </cell>
          <cell r="B43" t="str">
            <v>Michael Wolff</v>
          </cell>
          <cell r="C43" t="str">
            <v>FG</v>
          </cell>
          <cell r="D43" t="str">
            <v>Nordrhein-Westfalen</v>
          </cell>
        </row>
        <row r="44">
          <cell r="A44" t="str">
            <v>Günzburg</v>
          </cell>
          <cell r="B44" t="str">
            <v>Bernward Gatzenmeier</v>
          </cell>
          <cell r="C44" t="str">
            <v>FG</v>
          </cell>
          <cell r="D44" t="str">
            <v>Bayern</v>
          </cell>
        </row>
        <row r="45">
          <cell r="A45" t="str">
            <v>Hanau</v>
          </cell>
          <cell r="B45" t="str">
            <v>Michael Reutter</v>
          </cell>
          <cell r="C45" t="str">
            <v>FG</v>
          </cell>
          <cell r="D45" t="str">
            <v>Hessen</v>
          </cell>
        </row>
        <row r="46">
          <cell r="A46" t="str">
            <v>Heppenheim</v>
          </cell>
          <cell r="B46" t="str">
            <v>Michael Wolff</v>
          </cell>
          <cell r="C46" t="str">
            <v>FG</v>
          </cell>
          <cell r="D46" t="str">
            <v>Hessen</v>
          </cell>
        </row>
        <row r="47">
          <cell r="A47" t="str">
            <v>Herborn</v>
          </cell>
          <cell r="B47" t="str">
            <v>Michael Wolff</v>
          </cell>
          <cell r="C47" t="str">
            <v>FG</v>
          </cell>
          <cell r="D47" t="str">
            <v>Hessen</v>
          </cell>
        </row>
        <row r="48">
          <cell r="A48" t="str">
            <v>Immenstadt</v>
          </cell>
          <cell r="B48" t="str">
            <v>Bernward Gatzenmeier</v>
          </cell>
          <cell r="C48" t="str">
            <v>FG</v>
          </cell>
          <cell r="D48" t="str">
            <v>Bayern</v>
          </cell>
        </row>
        <row r="49">
          <cell r="A49" t="str">
            <v>Ingolstadt</v>
          </cell>
          <cell r="B49" t="str">
            <v>Michael Reutter</v>
          </cell>
          <cell r="C49" t="str">
            <v>FG</v>
          </cell>
          <cell r="D49" t="str">
            <v>Bayern</v>
          </cell>
        </row>
        <row r="50">
          <cell r="A50" t="str">
            <v>Kaiserslautern</v>
          </cell>
          <cell r="B50" t="str">
            <v>Michael Wolff</v>
          </cell>
          <cell r="C50" t="str">
            <v>FG</v>
          </cell>
          <cell r="D50" t="str">
            <v>Rheinland-Pfalz</v>
          </cell>
        </row>
        <row r="51">
          <cell r="A51" t="str">
            <v>Kaufbeuren</v>
          </cell>
          <cell r="B51" t="str">
            <v>Bernward Gatzenmeier</v>
          </cell>
          <cell r="C51" t="str">
            <v>FG</v>
          </cell>
          <cell r="D51" t="str">
            <v>Bayern</v>
          </cell>
        </row>
        <row r="52">
          <cell r="A52" t="str">
            <v>Kehl</v>
          </cell>
          <cell r="B52" t="str">
            <v>Michael Wolff</v>
          </cell>
          <cell r="C52" t="str">
            <v>FG</v>
          </cell>
          <cell r="D52" t="str">
            <v>Baden-Württemberg</v>
          </cell>
        </row>
        <row r="53">
          <cell r="A53" t="str">
            <v>Kempten</v>
          </cell>
          <cell r="B53" t="str">
            <v>Bernward Gatzenmeier</v>
          </cell>
          <cell r="C53" t="str">
            <v>FG</v>
          </cell>
          <cell r="D53" t="str">
            <v>Bayern</v>
          </cell>
        </row>
        <row r="54">
          <cell r="A54" t="str">
            <v>Königsbrunn</v>
          </cell>
          <cell r="B54" t="str">
            <v>Florian Rodler</v>
          </cell>
          <cell r="C54" t="str">
            <v>OL</v>
          </cell>
          <cell r="D54" t="str">
            <v>Bayern</v>
          </cell>
        </row>
        <row r="55">
          <cell r="A55" t="str">
            <v>Kulmbach</v>
          </cell>
          <cell r="B55" t="str">
            <v>Michael Reutter</v>
          </cell>
          <cell r="C55" t="str">
            <v>FG</v>
          </cell>
          <cell r="D55" t="str">
            <v>Bayern</v>
          </cell>
        </row>
        <row r="56">
          <cell r="A56" t="str">
            <v>Lahr</v>
          </cell>
          <cell r="B56" t="str">
            <v>Bernward Gatzenmeier</v>
          </cell>
          <cell r="C56" t="str">
            <v>FG</v>
          </cell>
          <cell r="D56" t="str">
            <v>Baden-Württemberg</v>
          </cell>
        </row>
        <row r="57">
          <cell r="A57" t="str">
            <v>Landsberg</v>
          </cell>
          <cell r="B57" t="str">
            <v>Bernward Gatzenmeier</v>
          </cell>
          <cell r="C57" t="str">
            <v>FG</v>
          </cell>
          <cell r="D57" t="str">
            <v>Bayern</v>
          </cell>
        </row>
        <row r="58">
          <cell r="A58" t="str">
            <v>Landshut</v>
          </cell>
          <cell r="B58" t="str">
            <v>Michael Reutter</v>
          </cell>
          <cell r="C58" t="str">
            <v>FG</v>
          </cell>
          <cell r="D58" t="str">
            <v>Bayern</v>
          </cell>
        </row>
        <row r="59">
          <cell r="A59" t="str">
            <v>Ludwigshafen</v>
          </cell>
          <cell r="B59" t="str">
            <v>Michael Wolff</v>
          </cell>
          <cell r="C59" t="str">
            <v>FG</v>
          </cell>
          <cell r="D59" t="str">
            <v>Rheinland-Pfalz</v>
          </cell>
        </row>
        <row r="60">
          <cell r="A60" t="str">
            <v>Marktoberdorf</v>
          </cell>
          <cell r="B60" t="str">
            <v>Bernward Gatzenmeier</v>
          </cell>
          <cell r="C60" t="str">
            <v>FG</v>
          </cell>
          <cell r="D60" t="str">
            <v>Bayern</v>
          </cell>
        </row>
        <row r="61">
          <cell r="A61" t="str">
            <v>Marktredwitz</v>
          </cell>
          <cell r="B61" t="str">
            <v>Florian Rodler</v>
          </cell>
          <cell r="C61" t="str">
            <v>FG</v>
          </cell>
          <cell r="D61" t="str">
            <v>Bayern</v>
          </cell>
        </row>
        <row r="62">
          <cell r="A62" t="str">
            <v>Mayen</v>
          </cell>
          <cell r="B62" t="str">
            <v>Michael Wolff</v>
          </cell>
          <cell r="C62" t="str">
            <v>FG</v>
          </cell>
          <cell r="D62" t="str">
            <v>Rheinland-Pfalz</v>
          </cell>
        </row>
        <row r="63">
          <cell r="A63" t="str">
            <v>Memmingen</v>
          </cell>
          <cell r="B63" t="str">
            <v>Bernward Gatzenmeier</v>
          </cell>
          <cell r="C63" t="str">
            <v>FG</v>
          </cell>
          <cell r="D63" t="str">
            <v>Bayern</v>
          </cell>
        </row>
        <row r="64">
          <cell r="A64" t="str">
            <v>Mosbach</v>
          </cell>
          <cell r="B64" t="str">
            <v>Michael Reutter</v>
          </cell>
          <cell r="C64" t="str">
            <v>FG</v>
          </cell>
          <cell r="D64" t="str">
            <v>Baden-Württemberg</v>
          </cell>
        </row>
        <row r="65">
          <cell r="A65" t="str">
            <v>Mühldorf</v>
          </cell>
          <cell r="B65" t="str">
            <v>Michael Reutter</v>
          </cell>
          <cell r="C65" t="str">
            <v>FG</v>
          </cell>
          <cell r="D65" t="str">
            <v>Bayern</v>
          </cell>
        </row>
        <row r="66">
          <cell r="A66" t="str">
            <v>Neckarsulm</v>
          </cell>
          <cell r="B66" t="str">
            <v>Michael Reutter</v>
          </cell>
          <cell r="C66" t="str">
            <v>FG</v>
          </cell>
          <cell r="D66" t="str">
            <v>Baden-Württemberg</v>
          </cell>
        </row>
        <row r="67">
          <cell r="A67" t="str">
            <v>Neumarkt</v>
          </cell>
          <cell r="B67" t="str">
            <v>Michael Reutter</v>
          </cell>
          <cell r="C67" t="str">
            <v>FG</v>
          </cell>
          <cell r="D67" t="str">
            <v>Bayern</v>
          </cell>
        </row>
        <row r="68">
          <cell r="A68" t="str">
            <v>Neustadt a. d. Aisch</v>
          </cell>
          <cell r="B68" t="str">
            <v>Michael Reutter</v>
          </cell>
          <cell r="C68" t="str">
            <v>FG</v>
          </cell>
          <cell r="D68" t="str">
            <v>Bayern</v>
          </cell>
        </row>
        <row r="69">
          <cell r="A69" t="str">
            <v>Neustadt a. d. Weinstraße</v>
          </cell>
          <cell r="B69" t="str">
            <v>Michael Wolff</v>
          </cell>
          <cell r="C69" t="str">
            <v>FG</v>
          </cell>
          <cell r="D69" t="str">
            <v>Rheinland-Pfalz</v>
          </cell>
        </row>
        <row r="70">
          <cell r="A70" t="str">
            <v>Neuwied</v>
          </cell>
          <cell r="B70" t="str">
            <v>Michael Wolff</v>
          </cell>
          <cell r="C70" t="str">
            <v>FG</v>
          </cell>
          <cell r="D70" t="str">
            <v>Rheinland-Pfalz</v>
          </cell>
        </row>
        <row r="71">
          <cell r="A71" t="str">
            <v>Öhringen</v>
          </cell>
          <cell r="B71" t="str">
            <v>Michael Reutter</v>
          </cell>
          <cell r="C71" t="str">
            <v>FG</v>
          </cell>
          <cell r="D71" t="str">
            <v>Baden-Württemberg</v>
          </cell>
        </row>
        <row r="72">
          <cell r="A72" t="str">
            <v>Olpe</v>
          </cell>
          <cell r="B72" t="str">
            <v>Michael Wolff</v>
          </cell>
          <cell r="C72" t="str">
            <v>FG</v>
          </cell>
          <cell r="D72" t="str">
            <v>Nordrhein-Westfalen</v>
          </cell>
        </row>
        <row r="73">
          <cell r="A73" t="str">
            <v>Passau</v>
          </cell>
          <cell r="B73" t="str">
            <v>Michael Reutter</v>
          </cell>
          <cell r="C73" t="str">
            <v>FG</v>
          </cell>
          <cell r="D73" t="str">
            <v>Bayern</v>
          </cell>
        </row>
        <row r="74">
          <cell r="A74" t="str">
            <v>Pfaffenhofen</v>
          </cell>
          <cell r="B74" t="str">
            <v>Bernward Gatzenmeier</v>
          </cell>
          <cell r="C74" t="str">
            <v>FG</v>
          </cell>
          <cell r="D74" t="str">
            <v>Bayern</v>
          </cell>
        </row>
        <row r="75">
          <cell r="A75" t="str">
            <v>Pfarrkirchen</v>
          </cell>
          <cell r="B75" t="str">
            <v>Michael Reutter</v>
          </cell>
          <cell r="C75" t="str">
            <v>FG</v>
          </cell>
          <cell r="D75" t="str">
            <v>Bayern</v>
          </cell>
        </row>
        <row r="76">
          <cell r="A76" t="str">
            <v>Pirmasens</v>
          </cell>
          <cell r="B76" t="str">
            <v>Michael Wolff</v>
          </cell>
          <cell r="C76" t="str">
            <v>FG</v>
          </cell>
          <cell r="D76" t="str">
            <v>Rheinland-Pfalz</v>
          </cell>
        </row>
        <row r="77">
          <cell r="A77" t="str">
            <v>Pocking</v>
          </cell>
          <cell r="B77" t="str">
            <v>Florian Rodler</v>
          </cell>
          <cell r="C77" t="str">
            <v>OL</v>
          </cell>
          <cell r="D77" t="str">
            <v>Bayern</v>
          </cell>
        </row>
        <row r="78">
          <cell r="A78" t="str">
            <v>Rastatt</v>
          </cell>
          <cell r="B78" t="str">
            <v>Michael Wolff</v>
          </cell>
          <cell r="C78" t="str">
            <v>FG</v>
          </cell>
          <cell r="D78" t="str">
            <v>Baden-Württemberg</v>
          </cell>
        </row>
        <row r="79">
          <cell r="A79" t="str">
            <v>Ravensburg</v>
          </cell>
          <cell r="B79" t="str">
            <v>Bernward Gatzenmeier</v>
          </cell>
          <cell r="C79" t="str">
            <v>FG</v>
          </cell>
          <cell r="D79" t="str">
            <v>Baden-Württemberg</v>
          </cell>
        </row>
        <row r="80">
          <cell r="A80" t="str">
            <v>Regen</v>
          </cell>
          <cell r="B80" t="str">
            <v>Florian Rodler</v>
          </cell>
          <cell r="C80" t="str">
            <v>OL</v>
          </cell>
          <cell r="D80" t="str">
            <v>Bayern</v>
          </cell>
        </row>
        <row r="81">
          <cell r="A81" t="str">
            <v>Regensburg</v>
          </cell>
          <cell r="B81" t="str">
            <v>Florian Rodler</v>
          </cell>
          <cell r="C81" t="str">
            <v>OL</v>
          </cell>
          <cell r="D81" t="str">
            <v>Bayern</v>
          </cell>
        </row>
        <row r="82">
          <cell r="A82" t="str">
            <v>Rosenheim</v>
          </cell>
          <cell r="B82" t="str">
            <v>Florian Rodler</v>
          </cell>
          <cell r="C82" t="str">
            <v>FG</v>
          </cell>
          <cell r="D82" t="str">
            <v>Bayern</v>
          </cell>
        </row>
        <row r="83">
          <cell r="A83" t="str">
            <v>Roth</v>
          </cell>
          <cell r="B83" t="str">
            <v>Michael Reutter</v>
          </cell>
          <cell r="C83" t="str">
            <v>FG</v>
          </cell>
          <cell r="D83" t="str">
            <v>Bayern</v>
          </cell>
        </row>
        <row r="84">
          <cell r="A84" t="str">
            <v>Schorndorf</v>
          </cell>
          <cell r="B84" t="str">
            <v>Bernward Gatzenmeier</v>
          </cell>
          <cell r="C84" t="str">
            <v>FG</v>
          </cell>
          <cell r="D84" t="str">
            <v>Baden-Württemberg</v>
          </cell>
        </row>
        <row r="85">
          <cell r="A85" t="str">
            <v>Schramberg</v>
          </cell>
          <cell r="B85" t="str">
            <v>Bernward Gatzenmeier</v>
          </cell>
          <cell r="C85" t="str">
            <v>FG</v>
          </cell>
          <cell r="D85" t="str">
            <v>Baden-Württemberg</v>
          </cell>
        </row>
        <row r="86">
          <cell r="A86" t="str">
            <v>Schwäbisch-Gmünd</v>
          </cell>
          <cell r="B86" t="str">
            <v>Bernward Gatzenmeier</v>
          </cell>
          <cell r="C86" t="str">
            <v>FG</v>
          </cell>
          <cell r="D86" t="str">
            <v>Baden-Württemberg</v>
          </cell>
        </row>
        <row r="87">
          <cell r="A87" t="str">
            <v>Schwandorf</v>
          </cell>
          <cell r="B87" t="str">
            <v>Florian Rodler</v>
          </cell>
          <cell r="C87" t="str">
            <v>FG</v>
          </cell>
          <cell r="D87" t="str">
            <v>Bayern</v>
          </cell>
        </row>
        <row r="88">
          <cell r="A88" t="str">
            <v>Schweinfurt</v>
          </cell>
          <cell r="B88" t="str">
            <v>Michael Reutter</v>
          </cell>
          <cell r="C88" t="str">
            <v>FG</v>
          </cell>
          <cell r="D88" t="str">
            <v>Bayern</v>
          </cell>
        </row>
        <row r="89">
          <cell r="A89" t="str">
            <v>Schwetzingen</v>
          </cell>
          <cell r="B89" t="str">
            <v>Michael Wolff</v>
          </cell>
          <cell r="C89" t="str">
            <v>FG</v>
          </cell>
          <cell r="D89" t="str">
            <v>Baden-Württemberg</v>
          </cell>
        </row>
        <row r="90">
          <cell r="A90" t="str">
            <v>Siegburg</v>
          </cell>
          <cell r="B90" t="str">
            <v>Michael Wolff</v>
          </cell>
          <cell r="C90" t="str">
            <v>FG</v>
          </cell>
          <cell r="D90" t="str">
            <v>Nordrhein-Westfalen</v>
          </cell>
        </row>
        <row r="91">
          <cell r="A91" t="str">
            <v>Sindelfingen</v>
          </cell>
          <cell r="B91" t="str">
            <v>Bernward Gatzenmeier</v>
          </cell>
          <cell r="C91" t="str">
            <v>FG</v>
          </cell>
          <cell r="D91" t="str">
            <v>Baden-Württemberg</v>
          </cell>
        </row>
        <row r="92">
          <cell r="A92" t="str">
            <v>Straubing II</v>
          </cell>
          <cell r="B92" t="str">
            <v>Florian Rodler</v>
          </cell>
          <cell r="C92" t="str">
            <v>OL</v>
          </cell>
          <cell r="D92" t="str">
            <v>Bayern</v>
          </cell>
        </row>
        <row r="93">
          <cell r="A93" t="str">
            <v>Trier</v>
          </cell>
          <cell r="B93" t="str">
            <v>Michael Wolff</v>
          </cell>
          <cell r="C93" t="str">
            <v>FG</v>
          </cell>
          <cell r="D93" t="str">
            <v>Rheinland-Pfalz</v>
          </cell>
        </row>
        <row r="94">
          <cell r="A94" t="str">
            <v>Trostberg II</v>
          </cell>
          <cell r="B94" t="str">
            <v>Florian Rodler</v>
          </cell>
          <cell r="C94" t="str">
            <v>OL</v>
          </cell>
          <cell r="D94" t="str">
            <v>Bayern</v>
          </cell>
        </row>
        <row r="95">
          <cell r="A95" t="str">
            <v>Tuttlingen</v>
          </cell>
          <cell r="B95" t="str">
            <v>Bernward Gatzenmeier</v>
          </cell>
          <cell r="C95" t="str">
            <v>FG</v>
          </cell>
          <cell r="D95" t="str">
            <v>Baden-Württemberg</v>
          </cell>
        </row>
        <row r="96">
          <cell r="A96" t="str">
            <v>Ullersricht</v>
          </cell>
          <cell r="B96" t="str">
            <v>Florian Rodler</v>
          </cell>
          <cell r="C96" t="str">
            <v>OL</v>
          </cell>
          <cell r="D96" t="str">
            <v>Bayern</v>
          </cell>
        </row>
        <row r="97">
          <cell r="A97" t="str">
            <v>Viechtach</v>
          </cell>
          <cell r="B97" t="str">
            <v>Michael Reutter</v>
          </cell>
          <cell r="C97" t="str">
            <v>FG</v>
          </cell>
          <cell r="D97" t="str">
            <v>Bayern</v>
          </cell>
        </row>
        <row r="98">
          <cell r="A98" t="str">
            <v>Viersen</v>
          </cell>
          <cell r="B98" t="str">
            <v>Michael Wolff</v>
          </cell>
          <cell r="C98" t="str">
            <v>FG</v>
          </cell>
          <cell r="D98" t="str">
            <v>Nordrhein-Westfalen</v>
          </cell>
        </row>
        <row r="99">
          <cell r="A99" t="str">
            <v>Villingen-Schwenningen</v>
          </cell>
          <cell r="B99" t="str">
            <v>Bernward Gatzenmeier</v>
          </cell>
          <cell r="C99" t="str">
            <v>FG</v>
          </cell>
          <cell r="D99" t="str">
            <v>Baden-Württemberg</v>
          </cell>
        </row>
        <row r="100">
          <cell r="A100" t="str">
            <v>Vilsbiburg</v>
          </cell>
          <cell r="B100" t="str">
            <v>Michael Reutter</v>
          </cell>
          <cell r="C100" t="str">
            <v>FG</v>
          </cell>
          <cell r="D100" t="str">
            <v>Bayern</v>
          </cell>
        </row>
        <row r="101">
          <cell r="A101" t="str">
            <v>Waiblingen</v>
          </cell>
          <cell r="B101" t="str">
            <v>Bernward Gatzenmeier</v>
          </cell>
          <cell r="C101" t="str">
            <v>FG</v>
          </cell>
          <cell r="D101" t="str">
            <v>Baden-Württemberg</v>
          </cell>
        </row>
        <row r="102">
          <cell r="A102" t="str">
            <v>Weiden</v>
          </cell>
          <cell r="B102" t="str">
            <v>Florian Rodler</v>
          </cell>
          <cell r="C102" t="str">
            <v>FG</v>
          </cell>
          <cell r="D102" t="str">
            <v>Bayern</v>
          </cell>
        </row>
        <row r="103">
          <cell r="A103" t="str">
            <v>Weißenburg</v>
          </cell>
          <cell r="B103" t="str">
            <v>Michael Reutter</v>
          </cell>
          <cell r="C103" t="str">
            <v>FG</v>
          </cell>
          <cell r="D103" t="str">
            <v>Bayern</v>
          </cell>
        </row>
        <row r="104">
          <cell r="A104" t="str">
            <v>Wittlich</v>
          </cell>
          <cell r="B104" t="str">
            <v>Michael Wolff</v>
          </cell>
          <cell r="C104" t="str">
            <v>FG</v>
          </cell>
          <cell r="D104" t="str">
            <v>Rheinland-Pfalz</v>
          </cell>
        </row>
        <row r="105">
          <cell r="A105" t="str">
            <v>Wolfratshausen</v>
          </cell>
          <cell r="B105" t="str">
            <v>Bernward Gatzenmeier</v>
          </cell>
          <cell r="C105" t="str">
            <v>FG</v>
          </cell>
          <cell r="D105" t="str">
            <v>Bayern</v>
          </cell>
        </row>
        <row r="106">
          <cell r="A106" t="str">
            <v>Zweibrücken</v>
          </cell>
          <cell r="B106" t="str">
            <v>Michael Wolff</v>
          </cell>
          <cell r="C106" t="str">
            <v>FG</v>
          </cell>
          <cell r="D106" t="str">
            <v>Rheinland-Pfalz</v>
          </cell>
        </row>
        <row r="107">
          <cell r="A107" t="str">
            <v>Zwiesel</v>
          </cell>
          <cell r="B107" t="str">
            <v>Michael Reutter</v>
          </cell>
          <cell r="C107" t="str">
            <v>FG</v>
          </cell>
          <cell r="D107" t="str">
            <v>Bayern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B2C1D-1541-41F9-B13C-AFEF14BBE4FF}">
  <dimension ref="A1:K107"/>
  <sheetViews>
    <sheetView zoomScale="131" zoomScaleNormal="131" workbookViewId="0">
      <selection activeCell="L1" sqref="L1:P1048576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4" width="25.1640625" customWidth="1"/>
    <col min="5" max="5" width="10.5" bestFit="1" customWidth="1"/>
    <col min="6" max="11" width="9.1640625" bestFit="1" customWidth="1"/>
  </cols>
  <sheetData>
    <row r="1" spans="1:11" ht="16" thickBot="1" x14ac:dyDescent="0.25">
      <c r="A1" s="4" t="s">
        <v>123</v>
      </c>
      <c r="B1" s="5" t="s">
        <v>122</v>
      </c>
      <c r="C1" s="4" t="s">
        <v>124</v>
      </c>
      <c r="D1" s="4" t="s">
        <v>121</v>
      </c>
      <c r="E1" s="6" t="s">
        <v>118</v>
      </c>
      <c r="F1" s="7" t="s">
        <v>112</v>
      </c>
      <c r="G1" s="7" t="s">
        <v>113</v>
      </c>
      <c r="H1" s="7" t="s">
        <v>114</v>
      </c>
      <c r="I1" s="7" t="s">
        <v>115</v>
      </c>
      <c r="J1" s="7" t="s">
        <v>116</v>
      </c>
      <c r="K1" s="8" t="s">
        <v>117</v>
      </c>
    </row>
    <row r="2" spans="1:11" x14ac:dyDescent="0.2">
      <c r="A2" s="14">
        <v>105</v>
      </c>
      <c r="B2" s="2" t="s">
        <v>0</v>
      </c>
      <c r="C2" s="14">
        <v>2022</v>
      </c>
      <c r="D2" s="14" t="s">
        <v>120</v>
      </c>
      <c r="E2" s="15">
        <v>203248</v>
      </c>
      <c r="F2" s="16">
        <v>35247</v>
      </c>
      <c r="G2" s="16">
        <v>28314</v>
      </c>
      <c r="H2" s="16">
        <v>31544</v>
      </c>
      <c r="I2" s="16">
        <v>35423</v>
      </c>
      <c r="J2" s="16">
        <v>35197</v>
      </c>
      <c r="K2" s="17">
        <v>37523</v>
      </c>
    </row>
    <row r="3" spans="1:11" x14ac:dyDescent="0.2">
      <c r="A3" s="14">
        <v>74</v>
      </c>
      <c r="B3" s="2" t="s">
        <v>1</v>
      </c>
      <c r="C3" s="14">
        <v>2022</v>
      </c>
      <c r="D3" s="14" t="s">
        <v>120</v>
      </c>
      <c r="E3" s="15">
        <v>264794</v>
      </c>
      <c r="F3" s="16">
        <v>39153</v>
      </c>
      <c r="G3" s="16">
        <v>43255</v>
      </c>
      <c r="H3" s="16">
        <v>48409</v>
      </c>
      <c r="I3" s="16">
        <v>43936</v>
      </c>
      <c r="J3" s="16">
        <v>45034</v>
      </c>
      <c r="K3" s="17">
        <v>45007</v>
      </c>
    </row>
    <row r="4" spans="1:11" x14ac:dyDescent="0.2">
      <c r="A4" s="14">
        <v>136</v>
      </c>
      <c r="B4" s="2" t="s">
        <v>2</v>
      </c>
      <c r="C4" s="14">
        <v>2022</v>
      </c>
      <c r="D4" s="14" t="s">
        <v>120</v>
      </c>
      <c r="E4" s="15">
        <v>285825</v>
      </c>
      <c r="F4" s="16">
        <v>46677</v>
      </c>
      <c r="G4" s="16">
        <v>34850</v>
      </c>
      <c r="H4" s="16">
        <v>44145</v>
      </c>
      <c r="I4" s="16">
        <v>54457</v>
      </c>
      <c r="J4" s="16">
        <v>51457</v>
      </c>
      <c r="K4" s="17">
        <v>54239</v>
      </c>
    </row>
    <row r="5" spans="1:11" x14ac:dyDescent="0.2">
      <c r="A5" s="14">
        <v>188</v>
      </c>
      <c r="B5" s="2" t="s">
        <v>3</v>
      </c>
      <c r="C5" s="14">
        <v>2022</v>
      </c>
      <c r="D5" s="14" t="s">
        <v>120</v>
      </c>
      <c r="E5" s="15">
        <v>314368</v>
      </c>
      <c r="F5" s="16">
        <v>50406</v>
      </c>
      <c r="G5" s="16">
        <v>42810</v>
      </c>
      <c r="H5" s="16">
        <v>55417</v>
      </c>
      <c r="I5" s="16">
        <v>51926</v>
      </c>
      <c r="J5" s="16">
        <v>54762</v>
      </c>
      <c r="K5" s="17">
        <v>59047</v>
      </c>
    </row>
    <row r="6" spans="1:11" x14ac:dyDescent="0.2">
      <c r="A6" s="14">
        <v>65</v>
      </c>
      <c r="B6" s="2" t="s">
        <v>4</v>
      </c>
      <c r="C6" s="14">
        <v>2022</v>
      </c>
      <c r="D6" s="14" t="s">
        <v>120</v>
      </c>
      <c r="E6" s="15">
        <v>248228</v>
      </c>
      <c r="F6" s="16">
        <v>43873</v>
      </c>
      <c r="G6" s="16">
        <v>33647</v>
      </c>
      <c r="H6" s="16">
        <v>37315</v>
      </c>
      <c r="I6" s="16">
        <v>43130</v>
      </c>
      <c r="J6" s="16">
        <v>47436</v>
      </c>
      <c r="K6" s="17">
        <v>42827</v>
      </c>
    </row>
    <row r="7" spans="1:11" x14ac:dyDescent="0.2">
      <c r="A7" s="14">
        <v>76</v>
      </c>
      <c r="B7" s="2" t="s">
        <v>5</v>
      </c>
      <c r="C7" s="14">
        <v>2022</v>
      </c>
      <c r="D7" s="14" t="s">
        <v>120</v>
      </c>
      <c r="E7" s="15">
        <v>343129</v>
      </c>
      <c r="F7" s="16">
        <v>60058</v>
      </c>
      <c r="G7" s="16">
        <v>51762</v>
      </c>
      <c r="H7" s="16">
        <v>60046</v>
      </c>
      <c r="I7" s="16">
        <v>59472</v>
      </c>
      <c r="J7" s="16">
        <v>56341</v>
      </c>
      <c r="K7" s="17">
        <v>55450</v>
      </c>
    </row>
    <row r="8" spans="1:11" x14ac:dyDescent="0.2">
      <c r="A8" s="14">
        <v>28</v>
      </c>
      <c r="B8" s="2" t="s">
        <v>6</v>
      </c>
      <c r="C8" s="14">
        <v>2022</v>
      </c>
      <c r="D8" s="14" t="s">
        <v>120</v>
      </c>
      <c r="E8" s="15">
        <v>350311</v>
      </c>
      <c r="F8" s="16">
        <v>62058</v>
      </c>
      <c r="G8" s="16">
        <v>48607</v>
      </c>
      <c r="H8" s="16">
        <v>54317</v>
      </c>
      <c r="I8" s="16">
        <v>62552</v>
      </c>
      <c r="J8" s="16">
        <v>63100</v>
      </c>
      <c r="K8" s="17">
        <v>59677</v>
      </c>
    </row>
    <row r="9" spans="1:11" x14ac:dyDescent="0.2">
      <c r="A9" s="14">
        <v>179</v>
      </c>
      <c r="B9" s="2" t="s">
        <v>7</v>
      </c>
      <c r="C9" s="14">
        <v>2022</v>
      </c>
      <c r="D9" s="14" t="s">
        <v>120</v>
      </c>
      <c r="E9" s="15">
        <v>174863</v>
      </c>
      <c r="F9" s="16">
        <v>30668</v>
      </c>
      <c r="G9" s="16">
        <v>23935</v>
      </c>
      <c r="H9" s="16">
        <v>31970</v>
      </c>
      <c r="I9" s="16">
        <v>31128</v>
      </c>
      <c r="J9" s="16">
        <v>27556</v>
      </c>
      <c r="K9" s="17">
        <v>29606</v>
      </c>
    </row>
    <row r="10" spans="1:11" x14ac:dyDescent="0.2">
      <c r="A10" s="14">
        <v>128</v>
      </c>
      <c r="B10" s="2" t="s">
        <v>8</v>
      </c>
      <c r="C10" s="14">
        <v>2022</v>
      </c>
      <c r="D10" s="14" t="s">
        <v>120</v>
      </c>
      <c r="E10" s="15">
        <v>251267</v>
      </c>
      <c r="F10" s="16">
        <v>46126</v>
      </c>
      <c r="G10" s="16">
        <v>37686</v>
      </c>
      <c r="H10" s="16">
        <v>41118</v>
      </c>
      <c r="I10" s="16">
        <v>45483</v>
      </c>
      <c r="J10" s="16">
        <v>41148</v>
      </c>
      <c r="K10" s="17">
        <v>39706</v>
      </c>
    </row>
    <row r="11" spans="1:11" x14ac:dyDescent="0.2">
      <c r="A11" s="14">
        <v>1</v>
      </c>
      <c r="B11" s="2" t="s">
        <v>9</v>
      </c>
      <c r="C11" s="14">
        <v>2022</v>
      </c>
      <c r="D11" s="14" t="s">
        <v>120</v>
      </c>
      <c r="E11" s="15">
        <v>338108</v>
      </c>
      <c r="F11" s="16">
        <v>45839</v>
      </c>
      <c r="G11" s="16">
        <v>43859</v>
      </c>
      <c r="H11" s="16">
        <v>50519</v>
      </c>
      <c r="I11" s="16">
        <v>67528</v>
      </c>
      <c r="J11" s="16">
        <v>65909</v>
      </c>
      <c r="K11" s="17">
        <v>64454</v>
      </c>
    </row>
    <row r="12" spans="1:11" x14ac:dyDescent="0.2">
      <c r="A12" s="14">
        <v>143</v>
      </c>
      <c r="B12" s="2" t="s">
        <v>10</v>
      </c>
      <c r="C12" s="14">
        <v>2022</v>
      </c>
      <c r="D12" s="14" t="s">
        <v>120</v>
      </c>
      <c r="E12" s="15">
        <v>248439</v>
      </c>
      <c r="F12" s="16">
        <v>42423</v>
      </c>
      <c r="G12" s="16">
        <v>30460</v>
      </c>
      <c r="H12" s="16">
        <v>39638</v>
      </c>
      <c r="I12" s="16">
        <v>47974</v>
      </c>
      <c r="J12" s="16">
        <v>43735</v>
      </c>
      <c r="K12" s="17">
        <v>44209</v>
      </c>
    </row>
    <row r="13" spans="1:11" x14ac:dyDescent="0.2">
      <c r="A13" s="14">
        <v>34</v>
      </c>
      <c r="B13" s="2" t="s">
        <v>11</v>
      </c>
      <c r="C13" s="14">
        <v>2022</v>
      </c>
      <c r="D13" s="14" t="s">
        <v>120</v>
      </c>
      <c r="E13" s="15">
        <v>220787</v>
      </c>
      <c r="F13" s="16">
        <v>31580</v>
      </c>
      <c r="G13" s="16">
        <v>25895</v>
      </c>
      <c r="H13" s="16">
        <v>42490</v>
      </c>
      <c r="I13" s="16">
        <v>41485</v>
      </c>
      <c r="J13" s="16">
        <v>39916</v>
      </c>
      <c r="K13" s="17">
        <v>39421</v>
      </c>
    </row>
    <row r="14" spans="1:11" x14ac:dyDescent="0.2">
      <c r="A14" s="14">
        <v>167</v>
      </c>
      <c r="B14" s="2" t="s">
        <v>12</v>
      </c>
      <c r="C14" s="14">
        <v>2022</v>
      </c>
      <c r="D14" s="14" t="s">
        <v>120</v>
      </c>
      <c r="E14" s="15">
        <v>286651</v>
      </c>
      <c r="F14" s="16">
        <v>41891</v>
      </c>
      <c r="G14" s="16">
        <v>34556</v>
      </c>
      <c r="H14" s="16">
        <v>54078</v>
      </c>
      <c r="I14" s="16">
        <v>59236</v>
      </c>
      <c r="J14" s="16">
        <v>49772</v>
      </c>
      <c r="K14" s="17">
        <v>47118</v>
      </c>
    </row>
    <row r="15" spans="1:11" x14ac:dyDescent="0.2">
      <c r="A15" s="14">
        <v>73</v>
      </c>
      <c r="B15" s="2" t="s">
        <v>13</v>
      </c>
      <c r="C15" s="14">
        <v>2022</v>
      </c>
      <c r="D15" s="14" t="s">
        <v>120</v>
      </c>
      <c r="E15" s="15">
        <v>295145</v>
      </c>
      <c r="F15" s="16">
        <v>45829</v>
      </c>
      <c r="G15" s="16">
        <v>37554</v>
      </c>
      <c r="H15" s="16">
        <v>49076</v>
      </c>
      <c r="I15" s="16">
        <v>50114</v>
      </c>
      <c r="J15" s="16">
        <v>53057</v>
      </c>
      <c r="K15" s="17">
        <v>59515</v>
      </c>
    </row>
    <row r="16" spans="1:11" x14ac:dyDescent="0.2">
      <c r="A16" s="14">
        <v>108</v>
      </c>
      <c r="B16" s="2" t="s">
        <v>14</v>
      </c>
      <c r="C16" s="14">
        <v>2022</v>
      </c>
      <c r="D16" s="14" t="s">
        <v>120</v>
      </c>
      <c r="E16" s="15">
        <v>169855</v>
      </c>
      <c r="F16" s="16">
        <v>25906</v>
      </c>
      <c r="G16" s="16">
        <v>21566</v>
      </c>
      <c r="H16" s="16">
        <v>27622</v>
      </c>
      <c r="I16" s="16">
        <v>30234</v>
      </c>
      <c r="J16" s="16">
        <v>32646</v>
      </c>
      <c r="K16" s="17">
        <v>31881</v>
      </c>
    </row>
    <row r="17" spans="1:11" x14ac:dyDescent="0.2">
      <c r="A17" s="14">
        <v>139</v>
      </c>
      <c r="B17" s="2" t="s">
        <v>15</v>
      </c>
      <c r="C17" s="14">
        <v>2022</v>
      </c>
      <c r="D17" s="14" t="s">
        <v>120</v>
      </c>
      <c r="E17" s="15">
        <v>232108</v>
      </c>
      <c r="F17" s="16">
        <v>38362</v>
      </c>
      <c r="G17" s="16">
        <v>33359</v>
      </c>
      <c r="H17" s="16">
        <v>38554</v>
      </c>
      <c r="I17" s="16">
        <v>40523</v>
      </c>
      <c r="J17" s="16">
        <v>41040</v>
      </c>
      <c r="K17" s="17">
        <v>40270</v>
      </c>
    </row>
    <row r="18" spans="1:11" x14ac:dyDescent="0.2">
      <c r="A18" s="14">
        <v>169</v>
      </c>
      <c r="B18" s="2" t="s">
        <v>16</v>
      </c>
      <c r="C18" s="14">
        <v>2022</v>
      </c>
      <c r="D18" s="14" t="s">
        <v>120</v>
      </c>
      <c r="E18" s="15">
        <v>255552</v>
      </c>
      <c r="F18" s="16">
        <v>43288</v>
      </c>
      <c r="G18" s="16">
        <v>35644</v>
      </c>
      <c r="H18" s="16">
        <v>44869</v>
      </c>
      <c r="I18" s="16">
        <v>46685</v>
      </c>
      <c r="J18" s="16">
        <v>43526</v>
      </c>
      <c r="K18" s="17">
        <v>41540</v>
      </c>
    </row>
    <row r="19" spans="1:11" x14ac:dyDescent="0.2">
      <c r="A19" s="14">
        <v>63</v>
      </c>
      <c r="B19" s="2" t="s">
        <v>17</v>
      </c>
      <c r="C19" s="14">
        <v>2022</v>
      </c>
      <c r="D19" s="14" t="s">
        <v>120</v>
      </c>
      <c r="E19" s="15">
        <v>401264</v>
      </c>
      <c r="F19" s="16">
        <v>70801</v>
      </c>
      <c r="G19" s="16">
        <v>55652</v>
      </c>
      <c r="H19" s="16">
        <v>66548</v>
      </c>
      <c r="I19" s="16">
        <v>67570</v>
      </c>
      <c r="J19" s="16">
        <v>67061</v>
      </c>
      <c r="K19" s="17">
        <v>73632</v>
      </c>
    </row>
    <row r="20" spans="1:11" x14ac:dyDescent="0.2">
      <c r="A20" s="14">
        <v>170</v>
      </c>
      <c r="B20" s="2" t="s">
        <v>18</v>
      </c>
      <c r="C20" s="14">
        <v>2022</v>
      </c>
      <c r="D20" s="14" t="s">
        <v>120</v>
      </c>
      <c r="E20" s="15">
        <v>224936</v>
      </c>
      <c r="F20" s="16">
        <v>36041</v>
      </c>
      <c r="G20" s="16">
        <v>29500</v>
      </c>
      <c r="H20" s="16">
        <v>38049</v>
      </c>
      <c r="I20" s="16">
        <v>42165</v>
      </c>
      <c r="J20" s="16">
        <v>38994</v>
      </c>
      <c r="K20" s="17">
        <v>40187</v>
      </c>
    </row>
    <row r="21" spans="1:11" x14ac:dyDescent="0.2">
      <c r="A21" s="14">
        <v>157</v>
      </c>
      <c r="B21" s="2" t="s">
        <v>19</v>
      </c>
      <c r="C21" s="14">
        <v>2022</v>
      </c>
      <c r="D21" s="14" t="s">
        <v>120</v>
      </c>
      <c r="E21" s="15">
        <v>272062</v>
      </c>
      <c r="F21" s="16">
        <v>45486</v>
      </c>
      <c r="G21" s="16">
        <v>38737</v>
      </c>
      <c r="H21" s="16">
        <v>44885</v>
      </c>
      <c r="I21" s="16">
        <v>49932</v>
      </c>
      <c r="J21" s="16">
        <v>45485</v>
      </c>
      <c r="K21" s="17">
        <v>47537</v>
      </c>
    </row>
    <row r="22" spans="1:11" x14ac:dyDescent="0.2">
      <c r="A22" s="14">
        <v>118</v>
      </c>
      <c r="B22" s="2" t="s">
        <v>20</v>
      </c>
      <c r="C22" s="14">
        <v>2022</v>
      </c>
      <c r="D22" s="14" t="s">
        <v>120</v>
      </c>
      <c r="E22" s="15">
        <v>228353</v>
      </c>
      <c r="F22" s="16">
        <v>32601</v>
      </c>
      <c r="G22" s="16">
        <v>32150</v>
      </c>
      <c r="H22" s="16">
        <v>38243</v>
      </c>
      <c r="I22" s="16">
        <v>42045</v>
      </c>
      <c r="J22" s="16">
        <v>40543</v>
      </c>
      <c r="K22" s="17">
        <v>42771</v>
      </c>
    </row>
    <row r="23" spans="1:11" x14ac:dyDescent="0.2">
      <c r="A23" s="14">
        <v>66</v>
      </c>
      <c r="B23" s="2" t="s">
        <v>21</v>
      </c>
      <c r="C23" s="14">
        <v>2022</v>
      </c>
      <c r="D23" s="14" t="s">
        <v>120</v>
      </c>
      <c r="E23" s="15">
        <v>205596</v>
      </c>
      <c r="F23" s="16">
        <v>36786</v>
      </c>
      <c r="G23" s="16">
        <v>30493</v>
      </c>
      <c r="H23" s="16">
        <v>36458</v>
      </c>
      <c r="I23" s="16">
        <v>23156</v>
      </c>
      <c r="J23" s="16">
        <v>40486</v>
      </c>
      <c r="K23" s="17">
        <v>38217</v>
      </c>
    </row>
    <row r="24" spans="1:11" x14ac:dyDescent="0.2">
      <c r="A24" s="14">
        <v>101</v>
      </c>
      <c r="B24" s="2" t="s">
        <v>22</v>
      </c>
      <c r="C24" s="14">
        <v>2022</v>
      </c>
      <c r="D24" s="14" t="s">
        <v>120</v>
      </c>
      <c r="E24" s="15">
        <v>295570</v>
      </c>
      <c r="F24" s="16">
        <v>48303</v>
      </c>
      <c r="G24" s="16">
        <v>36027</v>
      </c>
      <c r="H24" s="16">
        <v>50193</v>
      </c>
      <c r="I24" s="16">
        <v>53253</v>
      </c>
      <c r="J24" s="16">
        <v>53958</v>
      </c>
      <c r="K24" s="17">
        <v>53836</v>
      </c>
    </row>
    <row r="25" spans="1:11" x14ac:dyDescent="0.2">
      <c r="A25" s="14">
        <v>185</v>
      </c>
      <c r="B25" s="2" t="s">
        <v>23</v>
      </c>
      <c r="C25" s="14">
        <v>2022</v>
      </c>
      <c r="D25" s="14" t="s">
        <v>120</v>
      </c>
      <c r="E25" s="15">
        <v>227263</v>
      </c>
      <c r="F25" s="16">
        <v>38131</v>
      </c>
      <c r="G25" s="16">
        <v>33366</v>
      </c>
      <c r="H25" s="16">
        <v>37308</v>
      </c>
      <c r="I25" s="16">
        <v>37638</v>
      </c>
      <c r="J25" s="16">
        <v>40846</v>
      </c>
      <c r="K25" s="17">
        <v>39974</v>
      </c>
    </row>
    <row r="26" spans="1:11" x14ac:dyDescent="0.2">
      <c r="A26" s="14">
        <v>130</v>
      </c>
      <c r="B26" s="2" t="s">
        <v>24</v>
      </c>
      <c r="C26" s="14">
        <v>2022</v>
      </c>
      <c r="D26" s="14" t="s">
        <v>120</v>
      </c>
      <c r="E26" s="15">
        <v>253661</v>
      </c>
      <c r="F26" s="16">
        <v>39818</v>
      </c>
      <c r="G26" s="16">
        <v>34963</v>
      </c>
      <c r="H26" s="16">
        <v>42576</v>
      </c>
      <c r="I26" s="16">
        <v>47461</v>
      </c>
      <c r="J26" s="16">
        <v>43137</v>
      </c>
      <c r="K26" s="17">
        <v>45706</v>
      </c>
    </row>
    <row r="27" spans="1:11" x14ac:dyDescent="0.2">
      <c r="A27" s="14">
        <v>181</v>
      </c>
      <c r="B27" s="2" t="s">
        <v>25</v>
      </c>
      <c r="C27" s="14">
        <v>2022</v>
      </c>
      <c r="D27" s="14" t="s">
        <v>120</v>
      </c>
      <c r="E27" s="15">
        <v>282154</v>
      </c>
      <c r="F27" s="16">
        <v>53860</v>
      </c>
      <c r="G27" s="16">
        <v>39707</v>
      </c>
      <c r="H27" s="16">
        <v>45522</v>
      </c>
      <c r="I27" s="16">
        <v>46786</v>
      </c>
      <c r="J27" s="16">
        <v>47598</v>
      </c>
      <c r="K27" s="17">
        <v>48681</v>
      </c>
    </row>
    <row r="28" spans="1:11" x14ac:dyDescent="0.2">
      <c r="A28" s="14">
        <v>161</v>
      </c>
      <c r="B28" s="2" t="s">
        <v>26</v>
      </c>
      <c r="C28" s="14">
        <v>2022</v>
      </c>
      <c r="D28" s="14" t="s">
        <v>120</v>
      </c>
      <c r="E28" s="15">
        <v>217540</v>
      </c>
      <c r="F28" s="16">
        <v>35352</v>
      </c>
      <c r="G28" s="16">
        <v>31332</v>
      </c>
      <c r="H28" s="16">
        <v>37065</v>
      </c>
      <c r="I28" s="16">
        <v>38812</v>
      </c>
      <c r="J28" s="16">
        <v>37055</v>
      </c>
      <c r="K28" s="17">
        <v>37924</v>
      </c>
    </row>
    <row r="29" spans="1:11" x14ac:dyDescent="0.2">
      <c r="A29" s="14">
        <v>191</v>
      </c>
      <c r="B29" s="2" t="s">
        <v>27</v>
      </c>
      <c r="C29" s="14">
        <v>2022</v>
      </c>
      <c r="D29" s="14" t="s">
        <v>120</v>
      </c>
      <c r="E29" s="15">
        <v>64062</v>
      </c>
      <c r="F29" s="16">
        <v>0</v>
      </c>
      <c r="G29" s="16">
        <v>0</v>
      </c>
      <c r="H29" s="16">
        <v>0</v>
      </c>
      <c r="I29" s="16">
        <v>0</v>
      </c>
      <c r="J29" s="16">
        <v>0</v>
      </c>
      <c r="K29" s="17">
        <v>64062</v>
      </c>
    </row>
    <row r="30" spans="1:11" x14ac:dyDescent="0.2">
      <c r="A30" s="14">
        <v>85</v>
      </c>
      <c r="B30" s="2" t="s">
        <v>28</v>
      </c>
      <c r="C30" s="14">
        <v>2022</v>
      </c>
      <c r="D30" s="14" t="s">
        <v>120</v>
      </c>
      <c r="E30" s="15">
        <v>415736</v>
      </c>
      <c r="F30" s="16">
        <v>77030</v>
      </c>
      <c r="G30" s="16">
        <v>55714</v>
      </c>
      <c r="H30" s="16">
        <v>66185</v>
      </c>
      <c r="I30" s="16">
        <v>69086</v>
      </c>
      <c r="J30" s="16">
        <v>73333</v>
      </c>
      <c r="K30" s="17">
        <v>74388</v>
      </c>
    </row>
    <row r="31" spans="1:11" x14ac:dyDescent="0.2">
      <c r="A31" s="14">
        <v>111</v>
      </c>
      <c r="B31" s="2" t="s">
        <v>29</v>
      </c>
      <c r="C31" s="14">
        <v>2022</v>
      </c>
      <c r="D31" s="14" t="s">
        <v>120</v>
      </c>
      <c r="E31" s="15">
        <v>221538</v>
      </c>
      <c r="F31" s="16">
        <v>45408</v>
      </c>
      <c r="G31" s="16">
        <v>30482</v>
      </c>
      <c r="H31" s="16">
        <v>40981</v>
      </c>
      <c r="I31" s="16">
        <v>36398</v>
      </c>
      <c r="J31" s="16">
        <v>32965</v>
      </c>
      <c r="K31" s="17">
        <v>35304</v>
      </c>
    </row>
    <row r="32" spans="1:11" x14ac:dyDescent="0.2">
      <c r="A32" s="14">
        <v>168</v>
      </c>
      <c r="B32" s="2" t="s">
        <v>30</v>
      </c>
      <c r="C32" s="14">
        <v>2022</v>
      </c>
      <c r="D32" s="14" t="s">
        <v>120</v>
      </c>
      <c r="E32" s="15">
        <v>195351</v>
      </c>
      <c r="F32" s="16">
        <v>30520</v>
      </c>
      <c r="G32" s="16">
        <v>26854</v>
      </c>
      <c r="H32" s="16">
        <v>34884</v>
      </c>
      <c r="I32" s="16">
        <v>34873</v>
      </c>
      <c r="J32" s="16">
        <v>30750</v>
      </c>
      <c r="K32" s="17">
        <v>37470</v>
      </c>
    </row>
    <row r="33" spans="1:11" x14ac:dyDescent="0.2">
      <c r="A33" s="14">
        <v>126</v>
      </c>
      <c r="B33" s="2" t="s">
        <v>31</v>
      </c>
      <c r="C33" s="14">
        <v>2022</v>
      </c>
      <c r="D33" s="14" t="s">
        <v>120</v>
      </c>
      <c r="E33" s="15">
        <v>309447</v>
      </c>
      <c r="F33" s="16">
        <v>56357</v>
      </c>
      <c r="G33" s="16">
        <v>40353</v>
      </c>
      <c r="H33" s="16">
        <v>47625</v>
      </c>
      <c r="I33" s="16">
        <v>56771</v>
      </c>
      <c r="J33" s="16">
        <v>53676</v>
      </c>
      <c r="K33" s="17">
        <v>54665</v>
      </c>
    </row>
    <row r="34" spans="1:11" x14ac:dyDescent="0.2">
      <c r="A34" s="14">
        <v>189</v>
      </c>
      <c r="B34" s="2" t="s">
        <v>32</v>
      </c>
      <c r="C34" s="14">
        <v>2022</v>
      </c>
      <c r="D34" s="14" t="s">
        <v>120</v>
      </c>
      <c r="E34" s="15">
        <v>274500</v>
      </c>
      <c r="F34" s="16">
        <v>43680</v>
      </c>
      <c r="G34" s="16">
        <v>37473</v>
      </c>
      <c r="H34" s="16">
        <v>49638</v>
      </c>
      <c r="I34" s="16">
        <v>49123</v>
      </c>
      <c r="J34" s="16">
        <v>42284</v>
      </c>
      <c r="K34" s="17">
        <v>52302</v>
      </c>
    </row>
    <row r="35" spans="1:11" x14ac:dyDescent="0.2">
      <c r="A35" s="14">
        <v>153</v>
      </c>
      <c r="B35" s="2" t="s">
        <v>33</v>
      </c>
      <c r="C35" s="14">
        <v>2022</v>
      </c>
      <c r="D35" s="14" t="s">
        <v>120</v>
      </c>
      <c r="E35" s="15">
        <v>318753</v>
      </c>
      <c r="F35" s="16">
        <v>53568</v>
      </c>
      <c r="G35" s="16">
        <v>45166</v>
      </c>
      <c r="H35" s="16">
        <v>49686</v>
      </c>
      <c r="I35" s="16">
        <v>56504</v>
      </c>
      <c r="J35" s="16">
        <v>57895</v>
      </c>
      <c r="K35" s="17">
        <v>55934</v>
      </c>
    </row>
    <row r="36" spans="1:11" x14ac:dyDescent="0.2">
      <c r="A36" s="14">
        <v>151</v>
      </c>
      <c r="B36" s="2" t="s">
        <v>34</v>
      </c>
      <c r="C36" s="14">
        <v>2022</v>
      </c>
      <c r="D36" s="14" t="s">
        <v>120</v>
      </c>
      <c r="E36" s="15">
        <v>329833</v>
      </c>
      <c r="F36" s="16">
        <v>53854</v>
      </c>
      <c r="G36" s="16">
        <v>45855</v>
      </c>
      <c r="H36" s="16">
        <v>54918</v>
      </c>
      <c r="I36" s="16">
        <v>58940</v>
      </c>
      <c r="J36" s="16">
        <v>58299</v>
      </c>
      <c r="K36" s="17">
        <v>57967</v>
      </c>
    </row>
    <row r="37" spans="1:11" x14ac:dyDescent="0.2">
      <c r="A37" s="14">
        <v>103</v>
      </c>
      <c r="B37" s="2" t="s">
        <v>35</v>
      </c>
      <c r="C37" s="14">
        <v>2022</v>
      </c>
      <c r="D37" s="14" t="s">
        <v>120</v>
      </c>
      <c r="E37" s="15">
        <v>239340</v>
      </c>
      <c r="F37" s="16">
        <v>41939</v>
      </c>
      <c r="G37" s="16">
        <v>38124</v>
      </c>
      <c r="H37" s="16">
        <v>35011</v>
      </c>
      <c r="I37" s="16">
        <v>42020</v>
      </c>
      <c r="J37" s="16">
        <v>38551</v>
      </c>
      <c r="K37" s="17">
        <v>43695</v>
      </c>
    </row>
    <row r="38" spans="1:11" x14ac:dyDescent="0.2">
      <c r="A38" s="14">
        <v>183</v>
      </c>
      <c r="B38" s="2" t="s">
        <v>36</v>
      </c>
      <c r="C38" s="14">
        <v>2022</v>
      </c>
      <c r="D38" s="14" t="s">
        <v>120</v>
      </c>
      <c r="E38" s="15">
        <v>197004</v>
      </c>
      <c r="F38" s="16">
        <v>28582</v>
      </c>
      <c r="G38" s="16">
        <v>27035</v>
      </c>
      <c r="H38" s="16">
        <v>32382</v>
      </c>
      <c r="I38" s="16">
        <v>36383</v>
      </c>
      <c r="J38" s="16">
        <v>32768</v>
      </c>
      <c r="K38" s="17">
        <v>39854</v>
      </c>
    </row>
    <row r="39" spans="1:11" x14ac:dyDescent="0.2">
      <c r="A39" s="14">
        <v>133</v>
      </c>
      <c r="B39" s="2" t="s">
        <v>37</v>
      </c>
      <c r="C39" s="14">
        <v>2022</v>
      </c>
      <c r="D39" s="14" t="s">
        <v>120</v>
      </c>
      <c r="E39" s="15">
        <v>125807</v>
      </c>
      <c r="F39" s="16">
        <v>19067</v>
      </c>
      <c r="G39" s="16">
        <v>17883</v>
      </c>
      <c r="H39" s="16">
        <v>22141</v>
      </c>
      <c r="I39" s="16">
        <v>21998</v>
      </c>
      <c r="J39" s="16">
        <v>22243</v>
      </c>
      <c r="K39" s="17">
        <v>22475</v>
      </c>
    </row>
    <row r="40" spans="1:11" x14ac:dyDescent="0.2">
      <c r="A40" s="14">
        <v>166</v>
      </c>
      <c r="B40" s="2" t="s">
        <v>38</v>
      </c>
      <c r="C40" s="14">
        <v>2022</v>
      </c>
      <c r="D40" s="14" t="s">
        <v>120</v>
      </c>
      <c r="E40" s="15">
        <v>262885</v>
      </c>
      <c r="F40" s="16">
        <v>44468</v>
      </c>
      <c r="G40" s="16">
        <v>34720</v>
      </c>
      <c r="H40" s="16">
        <v>42349</v>
      </c>
      <c r="I40" s="16">
        <v>48999</v>
      </c>
      <c r="J40" s="16">
        <v>46091</v>
      </c>
      <c r="K40" s="17">
        <v>46258</v>
      </c>
    </row>
    <row r="41" spans="1:11" x14ac:dyDescent="0.2">
      <c r="A41" s="14">
        <v>159</v>
      </c>
      <c r="B41" s="2" t="s">
        <v>39</v>
      </c>
      <c r="C41" s="14">
        <v>2022</v>
      </c>
      <c r="D41" s="14" t="s">
        <v>120</v>
      </c>
      <c r="E41" s="15">
        <v>494536</v>
      </c>
      <c r="F41" s="16">
        <v>86105</v>
      </c>
      <c r="G41" s="16">
        <v>72198</v>
      </c>
      <c r="H41" s="16">
        <v>80503</v>
      </c>
      <c r="I41" s="16">
        <v>82731</v>
      </c>
      <c r="J41" s="16">
        <v>84838</v>
      </c>
      <c r="K41" s="17">
        <v>88161</v>
      </c>
    </row>
    <row r="42" spans="1:11" x14ac:dyDescent="0.2">
      <c r="A42" s="14">
        <v>165</v>
      </c>
      <c r="B42" s="2" t="s">
        <v>40</v>
      </c>
      <c r="C42" s="14">
        <v>2022</v>
      </c>
      <c r="D42" s="14" t="s">
        <v>120</v>
      </c>
      <c r="E42" s="15">
        <v>196078</v>
      </c>
      <c r="F42" s="16">
        <v>28903</v>
      </c>
      <c r="G42" s="16">
        <v>25419</v>
      </c>
      <c r="H42" s="16">
        <v>35532</v>
      </c>
      <c r="I42" s="16">
        <v>37991</v>
      </c>
      <c r="J42" s="16">
        <v>34047</v>
      </c>
      <c r="K42" s="17">
        <v>34186</v>
      </c>
    </row>
    <row r="43" spans="1:11" x14ac:dyDescent="0.2">
      <c r="A43" s="14">
        <v>40</v>
      </c>
      <c r="B43" s="2" t="s">
        <v>41</v>
      </c>
      <c r="C43" s="14">
        <v>2022</v>
      </c>
      <c r="D43" s="14" t="s">
        <v>120</v>
      </c>
      <c r="E43" s="15">
        <v>278594</v>
      </c>
      <c r="F43" s="16">
        <v>45450</v>
      </c>
      <c r="G43" s="16">
        <v>35228</v>
      </c>
      <c r="H43" s="16">
        <v>43775</v>
      </c>
      <c r="I43" s="16">
        <v>49709</v>
      </c>
      <c r="J43" s="16">
        <v>50655</v>
      </c>
      <c r="K43" s="17">
        <v>53777</v>
      </c>
    </row>
    <row r="44" spans="1:11" x14ac:dyDescent="0.2">
      <c r="A44" s="14">
        <v>146</v>
      </c>
      <c r="B44" s="2" t="s">
        <v>42</v>
      </c>
      <c r="C44" s="14">
        <v>2022</v>
      </c>
      <c r="D44" s="14" t="s">
        <v>120</v>
      </c>
      <c r="E44" s="15">
        <v>235072</v>
      </c>
      <c r="F44" s="16">
        <v>40377</v>
      </c>
      <c r="G44" s="16">
        <v>33553</v>
      </c>
      <c r="H44" s="16">
        <v>37924</v>
      </c>
      <c r="I44" s="16">
        <v>40002</v>
      </c>
      <c r="J44" s="16">
        <v>41604</v>
      </c>
      <c r="K44" s="17">
        <v>41612</v>
      </c>
    </row>
    <row r="45" spans="1:11" x14ac:dyDescent="0.2">
      <c r="A45" s="14">
        <v>62</v>
      </c>
      <c r="B45" s="2" t="s">
        <v>43</v>
      </c>
      <c r="C45" s="14">
        <v>2022</v>
      </c>
      <c r="D45" s="14" t="s">
        <v>120</v>
      </c>
      <c r="E45" s="15">
        <v>223011</v>
      </c>
      <c r="F45" s="16">
        <v>38310</v>
      </c>
      <c r="G45" s="16">
        <v>34188</v>
      </c>
      <c r="H45" s="16">
        <v>39049</v>
      </c>
      <c r="I45" s="16">
        <v>39762</v>
      </c>
      <c r="J45" s="16">
        <v>37812</v>
      </c>
      <c r="K45" s="17">
        <v>33890</v>
      </c>
    </row>
    <row r="46" spans="1:11" x14ac:dyDescent="0.2">
      <c r="A46" s="14">
        <v>134</v>
      </c>
      <c r="B46" s="2" t="s">
        <v>44</v>
      </c>
      <c r="C46" s="14">
        <v>2022</v>
      </c>
      <c r="D46" s="14" t="s">
        <v>120</v>
      </c>
      <c r="E46" s="15">
        <v>261453</v>
      </c>
      <c r="F46" s="16">
        <v>45291</v>
      </c>
      <c r="G46" s="16">
        <v>36697</v>
      </c>
      <c r="H46" s="16">
        <v>39870</v>
      </c>
      <c r="I46" s="16">
        <v>44872</v>
      </c>
      <c r="J46" s="16">
        <v>47847</v>
      </c>
      <c r="K46" s="17">
        <v>46876</v>
      </c>
    </row>
    <row r="47" spans="1:11" x14ac:dyDescent="0.2">
      <c r="A47" s="14">
        <v>150</v>
      </c>
      <c r="B47" s="2" t="s">
        <v>45</v>
      </c>
      <c r="C47" s="14">
        <v>2022</v>
      </c>
      <c r="D47" s="14" t="s">
        <v>120</v>
      </c>
      <c r="E47" s="15">
        <v>192946</v>
      </c>
      <c r="F47" s="16">
        <v>31072</v>
      </c>
      <c r="G47" s="16">
        <v>28503</v>
      </c>
      <c r="H47" s="16">
        <v>29087</v>
      </c>
      <c r="I47" s="16">
        <v>36104</v>
      </c>
      <c r="J47" s="16">
        <v>33462</v>
      </c>
      <c r="K47" s="17">
        <v>34718</v>
      </c>
    </row>
    <row r="48" spans="1:11" x14ac:dyDescent="0.2">
      <c r="A48" s="14">
        <v>27</v>
      </c>
      <c r="B48" s="2" t="s">
        <v>46</v>
      </c>
      <c r="C48" s="14">
        <v>2022</v>
      </c>
      <c r="D48" s="14" t="s">
        <v>120</v>
      </c>
      <c r="E48" s="15">
        <v>216323</v>
      </c>
      <c r="F48" s="16">
        <v>31993</v>
      </c>
      <c r="G48" s="16">
        <v>27869</v>
      </c>
      <c r="H48" s="16">
        <v>31212</v>
      </c>
      <c r="I48" s="16">
        <v>41718</v>
      </c>
      <c r="J48" s="16">
        <v>41960</v>
      </c>
      <c r="K48" s="17">
        <v>41571</v>
      </c>
    </row>
    <row r="49" spans="1:11" x14ac:dyDescent="0.2">
      <c r="A49" s="14">
        <v>149</v>
      </c>
      <c r="B49" s="2" t="s">
        <v>47</v>
      </c>
      <c r="C49" s="14">
        <v>2022</v>
      </c>
      <c r="D49" s="14" t="s">
        <v>120</v>
      </c>
      <c r="E49" s="15">
        <v>251662</v>
      </c>
      <c r="F49" s="16">
        <v>45289</v>
      </c>
      <c r="G49" s="16">
        <v>37467</v>
      </c>
      <c r="H49" s="16">
        <v>41046</v>
      </c>
      <c r="I49" s="16">
        <v>41774</v>
      </c>
      <c r="J49" s="16">
        <v>40684</v>
      </c>
      <c r="K49" s="17">
        <v>45402</v>
      </c>
    </row>
    <row r="50" spans="1:11" x14ac:dyDescent="0.2">
      <c r="A50" s="14">
        <v>141</v>
      </c>
      <c r="B50" s="2" t="s">
        <v>48</v>
      </c>
      <c r="C50" s="14">
        <v>2022</v>
      </c>
      <c r="D50" s="14" t="s">
        <v>120</v>
      </c>
      <c r="E50" s="15">
        <v>287335</v>
      </c>
      <c r="F50" s="16">
        <v>50300</v>
      </c>
      <c r="G50" s="16">
        <v>43630</v>
      </c>
      <c r="H50" s="16">
        <v>45997</v>
      </c>
      <c r="I50" s="16">
        <v>48462</v>
      </c>
      <c r="J50" s="16">
        <v>47960</v>
      </c>
      <c r="K50" s="17">
        <v>50986</v>
      </c>
    </row>
    <row r="51" spans="1:11" x14ac:dyDescent="0.2">
      <c r="A51" s="14">
        <v>69</v>
      </c>
      <c r="B51" s="2" t="s">
        <v>49</v>
      </c>
      <c r="C51" s="14">
        <v>2022</v>
      </c>
      <c r="D51" s="14" t="s">
        <v>120</v>
      </c>
      <c r="E51" s="15">
        <v>203179</v>
      </c>
      <c r="F51" s="16">
        <v>32975</v>
      </c>
      <c r="G51" s="16">
        <v>29131</v>
      </c>
      <c r="H51" s="16">
        <v>33826</v>
      </c>
      <c r="I51" s="16">
        <v>32030</v>
      </c>
      <c r="J51" s="16">
        <v>36925</v>
      </c>
      <c r="K51" s="17">
        <v>38292</v>
      </c>
    </row>
    <row r="52" spans="1:11" x14ac:dyDescent="0.2">
      <c r="A52" s="14">
        <v>117</v>
      </c>
      <c r="B52" s="2" t="s">
        <v>50</v>
      </c>
      <c r="C52" s="14">
        <v>2022</v>
      </c>
      <c r="D52" s="14" t="s">
        <v>120</v>
      </c>
      <c r="E52" s="15">
        <v>271332</v>
      </c>
      <c r="F52" s="16">
        <v>38804</v>
      </c>
      <c r="G52" s="16">
        <v>37976</v>
      </c>
      <c r="H52" s="16">
        <v>43473</v>
      </c>
      <c r="I52" s="16">
        <v>47477</v>
      </c>
      <c r="J52" s="16">
        <v>50625</v>
      </c>
      <c r="K52" s="17">
        <v>52977</v>
      </c>
    </row>
    <row r="53" spans="1:11" x14ac:dyDescent="0.2">
      <c r="A53" s="14">
        <v>171</v>
      </c>
      <c r="B53" s="2" t="s">
        <v>52</v>
      </c>
      <c r="C53" s="14">
        <v>2022</v>
      </c>
      <c r="D53" s="14" t="s">
        <v>120</v>
      </c>
      <c r="E53" s="15">
        <v>219859</v>
      </c>
      <c r="F53" s="16">
        <v>35437</v>
      </c>
      <c r="G53" s="16">
        <v>30834</v>
      </c>
      <c r="H53" s="16">
        <v>40478</v>
      </c>
      <c r="I53" s="16">
        <v>38903</v>
      </c>
      <c r="J53" s="16">
        <v>35423</v>
      </c>
      <c r="K53" s="17">
        <v>38784</v>
      </c>
    </row>
    <row r="54" spans="1:11" x14ac:dyDescent="0.2">
      <c r="A54" s="14">
        <v>190</v>
      </c>
      <c r="B54" s="2" t="s">
        <v>53</v>
      </c>
      <c r="C54" s="14">
        <v>2022</v>
      </c>
      <c r="D54" s="14" t="s">
        <v>120</v>
      </c>
      <c r="E54" s="15">
        <v>293890</v>
      </c>
      <c r="F54" s="16">
        <v>47982</v>
      </c>
      <c r="G54" s="16">
        <v>37982</v>
      </c>
      <c r="H54" s="16">
        <v>53980</v>
      </c>
      <c r="I54" s="16">
        <v>52982</v>
      </c>
      <c r="J54" s="16">
        <v>50983</v>
      </c>
      <c r="K54" s="17">
        <v>49981</v>
      </c>
    </row>
    <row r="55" spans="1:11" x14ac:dyDescent="0.2">
      <c r="A55" s="14">
        <v>97</v>
      </c>
      <c r="B55" s="2" t="s">
        <v>54</v>
      </c>
      <c r="C55" s="14">
        <v>2022</v>
      </c>
      <c r="D55" s="14" t="s">
        <v>120</v>
      </c>
      <c r="E55" s="15">
        <v>319984</v>
      </c>
      <c r="F55" s="16">
        <v>57259</v>
      </c>
      <c r="G55" s="16">
        <v>45115</v>
      </c>
      <c r="H55" s="16">
        <v>47308</v>
      </c>
      <c r="I55" s="16">
        <v>55934</v>
      </c>
      <c r="J55" s="16">
        <v>54219</v>
      </c>
      <c r="K55" s="17">
        <v>60149</v>
      </c>
    </row>
    <row r="56" spans="1:11" x14ac:dyDescent="0.2">
      <c r="A56" s="14">
        <v>2</v>
      </c>
      <c r="B56" s="2" t="s">
        <v>55</v>
      </c>
      <c r="C56" s="14">
        <v>2022</v>
      </c>
      <c r="D56" s="14" t="s">
        <v>120</v>
      </c>
      <c r="E56" s="15">
        <v>268020</v>
      </c>
      <c r="F56" s="16">
        <v>47709</v>
      </c>
      <c r="G56" s="16">
        <v>37569</v>
      </c>
      <c r="H56" s="16">
        <v>40179</v>
      </c>
      <c r="I56" s="16">
        <v>44654</v>
      </c>
      <c r="J56" s="16">
        <v>44349</v>
      </c>
      <c r="K56" s="17">
        <v>53560</v>
      </c>
    </row>
    <row r="57" spans="1:11" x14ac:dyDescent="0.2">
      <c r="A57" s="14">
        <v>64</v>
      </c>
      <c r="B57" s="2" t="s">
        <v>56</v>
      </c>
      <c r="C57" s="14">
        <v>2022</v>
      </c>
      <c r="D57" s="14" t="s">
        <v>120</v>
      </c>
      <c r="E57" s="15">
        <v>250207</v>
      </c>
      <c r="F57" s="16">
        <v>41547</v>
      </c>
      <c r="G57" s="16">
        <v>35896</v>
      </c>
      <c r="H57" s="16">
        <v>42630</v>
      </c>
      <c r="I57" s="16">
        <v>41522</v>
      </c>
      <c r="J57" s="16">
        <v>44018</v>
      </c>
      <c r="K57" s="17">
        <v>44594</v>
      </c>
    </row>
    <row r="58" spans="1:11" x14ac:dyDescent="0.2">
      <c r="A58" s="14">
        <v>88</v>
      </c>
      <c r="B58" s="2" t="s">
        <v>57</v>
      </c>
      <c r="C58" s="14">
        <v>2022</v>
      </c>
      <c r="D58" s="14" t="s">
        <v>120</v>
      </c>
      <c r="E58" s="15">
        <v>305687</v>
      </c>
      <c r="F58" s="16">
        <v>56485</v>
      </c>
      <c r="G58" s="16">
        <v>44574</v>
      </c>
      <c r="H58" s="16">
        <v>48094</v>
      </c>
      <c r="I58" s="16">
        <v>50123</v>
      </c>
      <c r="J58" s="16">
        <v>49571</v>
      </c>
      <c r="K58" s="17">
        <v>56840</v>
      </c>
    </row>
    <row r="59" spans="1:11" x14ac:dyDescent="0.2">
      <c r="A59" s="14">
        <v>57</v>
      </c>
      <c r="B59" s="2" t="s">
        <v>58</v>
      </c>
      <c r="C59" s="14">
        <v>2022</v>
      </c>
      <c r="D59" s="14" t="s">
        <v>120</v>
      </c>
      <c r="E59" s="15">
        <v>342457</v>
      </c>
      <c r="F59" s="16">
        <v>61308</v>
      </c>
      <c r="G59" s="16">
        <v>50560</v>
      </c>
      <c r="H59" s="16">
        <v>53122</v>
      </c>
      <c r="I59" s="16">
        <v>56852</v>
      </c>
      <c r="J59" s="16">
        <v>60230</v>
      </c>
      <c r="K59" s="17">
        <v>60385</v>
      </c>
    </row>
    <row r="60" spans="1:11" x14ac:dyDescent="0.2">
      <c r="A60" s="14">
        <v>107</v>
      </c>
      <c r="B60" s="2" t="s">
        <v>59</v>
      </c>
      <c r="C60" s="14">
        <v>2022</v>
      </c>
      <c r="D60" s="14" t="s">
        <v>120</v>
      </c>
      <c r="E60" s="15">
        <v>212424</v>
      </c>
      <c r="F60" s="16">
        <v>32378</v>
      </c>
      <c r="G60" s="16">
        <v>27685</v>
      </c>
      <c r="H60" s="16">
        <v>35373</v>
      </c>
      <c r="I60" s="16">
        <v>38515</v>
      </c>
      <c r="J60" s="16">
        <v>38939</v>
      </c>
      <c r="K60" s="17">
        <v>39534</v>
      </c>
    </row>
    <row r="61" spans="1:11" x14ac:dyDescent="0.2">
      <c r="A61" s="14">
        <v>162</v>
      </c>
      <c r="B61" s="2" t="s">
        <v>60</v>
      </c>
      <c r="C61" s="14">
        <v>2022</v>
      </c>
      <c r="D61" s="14" t="s">
        <v>120</v>
      </c>
      <c r="E61" s="15">
        <v>237737</v>
      </c>
      <c r="F61" s="16">
        <v>37093</v>
      </c>
      <c r="G61" s="16">
        <v>32262</v>
      </c>
      <c r="H61" s="16">
        <v>39643</v>
      </c>
      <c r="I61" s="16">
        <v>42998</v>
      </c>
      <c r="J61" s="16">
        <v>45075</v>
      </c>
      <c r="K61" s="17">
        <v>40666</v>
      </c>
    </row>
    <row r="62" spans="1:11" x14ac:dyDescent="0.2">
      <c r="A62" s="14">
        <v>155</v>
      </c>
      <c r="B62" s="2" t="s">
        <v>61</v>
      </c>
      <c r="C62" s="14">
        <v>2022</v>
      </c>
      <c r="D62" s="14" t="s">
        <v>120</v>
      </c>
      <c r="E62" s="15">
        <v>230004</v>
      </c>
      <c r="F62" s="16">
        <v>35406</v>
      </c>
      <c r="G62" s="16">
        <v>32219</v>
      </c>
      <c r="H62" s="16">
        <v>37228</v>
      </c>
      <c r="I62" s="16">
        <v>43061</v>
      </c>
      <c r="J62" s="16">
        <v>39294</v>
      </c>
      <c r="K62" s="17">
        <v>42796</v>
      </c>
    </row>
    <row r="63" spans="1:11" x14ac:dyDescent="0.2">
      <c r="A63" s="14">
        <v>68</v>
      </c>
      <c r="B63" s="2" t="s">
        <v>62</v>
      </c>
      <c r="C63" s="14">
        <v>2022</v>
      </c>
      <c r="D63" s="14" t="s">
        <v>120</v>
      </c>
      <c r="E63" s="15">
        <v>333149</v>
      </c>
      <c r="F63" s="16">
        <v>60128</v>
      </c>
      <c r="G63" s="16">
        <v>48311</v>
      </c>
      <c r="H63" s="16">
        <v>52390</v>
      </c>
      <c r="I63" s="16">
        <v>56440</v>
      </c>
      <c r="J63" s="16">
        <v>57346</v>
      </c>
      <c r="K63" s="17">
        <v>58534</v>
      </c>
    </row>
    <row r="64" spans="1:11" x14ac:dyDescent="0.2">
      <c r="A64" s="14">
        <v>182</v>
      </c>
      <c r="B64" s="2" t="s">
        <v>63</v>
      </c>
      <c r="C64" s="14">
        <v>2022</v>
      </c>
      <c r="D64" s="14" t="s">
        <v>120</v>
      </c>
      <c r="E64" s="15">
        <v>242907</v>
      </c>
      <c r="F64" s="16">
        <v>38128</v>
      </c>
      <c r="G64" s="16">
        <v>34753</v>
      </c>
      <c r="H64" s="16">
        <v>40641</v>
      </c>
      <c r="I64" s="16">
        <v>44621</v>
      </c>
      <c r="J64" s="16">
        <v>42066</v>
      </c>
      <c r="K64" s="17">
        <v>42698</v>
      </c>
    </row>
    <row r="65" spans="1:11" x14ac:dyDescent="0.2">
      <c r="A65" s="14">
        <v>187</v>
      </c>
      <c r="B65" s="2" t="s">
        <v>64</v>
      </c>
      <c r="C65" s="14">
        <v>2022</v>
      </c>
      <c r="D65" s="14" t="s">
        <v>120</v>
      </c>
      <c r="E65" s="15">
        <v>205436</v>
      </c>
      <c r="F65" s="16">
        <v>32332</v>
      </c>
      <c r="G65" s="16">
        <v>29935</v>
      </c>
      <c r="H65" s="16">
        <v>35882</v>
      </c>
      <c r="I65" s="16">
        <v>35949</v>
      </c>
      <c r="J65" s="16">
        <v>35369</v>
      </c>
      <c r="K65" s="17">
        <v>35969</v>
      </c>
    </row>
    <row r="66" spans="1:11" x14ac:dyDescent="0.2">
      <c r="A66" s="14">
        <v>26</v>
      </c>
      <c r="B66" s="2" t="s">
        <v>65</v>
      </c>
      <c r="C66" s="14">
        <v>2022</v>
      </c>
      <c r="D66" s="14" t="s">
        <v>120</v>
      </c>
      <c r="E66" s="15">
        <v>221231</v>
      </c>
      <c r="F66" s="16">
        <v>38679</v>
      </c>
      <c r="G66" s="16">
        <v>31139</v>
      </c>
      <c r="H66" s="16">
        <v>35423</v>
      </c>
      <c r="I66" s="16">
        <v>37012</v>
      </c>
      <c r="J66" s="16">
        <v>36526</v>
      </c>
      <c r="K66" s="17">
        <v>42452</v>
      </c>
    </row>
    <row r="67" spans="1:11" x14ac:dyDescent="0.2">
      <c r="A67" s="14">
        <v>172</v>
      </c>
      <c r="B67" s="2" t="s">
        <v>66</v>
      </c>
      <c r="C67" s="14">
        <v>2022</v>
      </c>
      <c r="D67" s="14" t="s">
        <v>120</v>
      </c>
      <c r="E67" s="15">
        <v>413526</v>
      </c>
      <c r="F67" s="16">
        <v>81566</v>
      </c>
      <c r="G67" s="16">
        <v>58911</v>
      </c>
      <c r="H67" s="16">
        <v>65557</v>
      </c>
      <c r="I67" s="16">
        <v>67947</v>
      </c>
      <c r="J67" s="16">
        <v>66971</v>
      </c>
      <c r="K67" s="17">
        <v>72574</v>
      </c>
    </row>
    <row r="68" spans="1:11" x14ac:dyDescent="0.2">
      <c r="A68" s="14">
        <v>99</v>
      </c>
      <c r="B68" s="2" t="s">
        <v>67</v>
      </c>
      <c r="C68" s="14">
        <v>2022</v>
      </c>
      <c r="D68" s="14" t="s">
        <v>120</v>
      </c>
      <c r="E68" s="15">
        <v>236253</v>
      </c>
      <c r="F68" s="16">
        <v>39559</v>
      </c>
      <c r="G68" s="16">
        <v>32380</v>
      </c>
      <c r="H68" s="16">
        <v>41444</v>
      </c>
      <c r="I68" s="16">
        <v>42285</v>
      </c>
      <c r="J68" s="16">
        <v>42680</v>
      </c>
      <c r="K68" s="17">
        <v>37905</v>
      </c>
    </row>
    <row r="69" spans="1:11" x14ac:dyDescent="0.2">
      <c r="A69" s="14">
        <v>176</v>
      </c>
      <c r="B69" s="2" t="s">
        <v>68</v>
      </c>
      <c r="C69" s="14">
        <v>2022</v>
      </c>
      <c r="D69" s="14" t="s">
        <v>120</v>
      </c>
      <c r="E69" s="15">
        <v>274101</v>
      </c>
      <c r="F69" s="16">
        <v>44511</v>
      </c>
      <c r="G69" s="16">
        <v>37052</v>
      </c>
      <c r="H69" s="16">
        <v>40548</v>
      </c>
      <c r="I69" s="16">
        <v>49782</v>
      </c>
      <c r="J69" s="16">
        <v>50926</v>
      </c>
      <c r="K69" s="17">
        <v>51282</v>
      </c>
    </row>
    <row r="70" spans="1:11" x14ac:dyDescent="0.2">
      <c r="A70" s="14">
        <v>154</v>
      </c>
      <c r="B70" s="2" t="s">
        <v>69</v>
      </c>
      <c r="C70" s="14">
        <v>2022</v>
      </c>
      <c r="D70" s="14" t="s">
        <v>120</v>
      </c>
      <c r="E70" s="15">
        <v>246801</v>
      </c>
      <c r="F70" s="16">
        <v>41585</v>
      </c>
      <c r="G70" s="16">
        <v>35095</v>
      </c>
      <c r="H70" s="16">
        <v>40402</v>
      </c>
      <c r="I70" s="16">
        <v>42429</v>
      </c>
      <c r="J70" s="16">
        <v>41153</v>
      </c>
      <c r="K70" s="17">
        <v>46137</v>
      </c>
    </row>
    <row r="71" spans="1:11" x14ac:dyDescent="0.2">
      <c r="A71" s="14">
        <v>164</v>
      </c>
      <c r="B71" s="2" t="s">
        <v>70</v>
      </c>
      <c r="C71" s="14">
        <v>2022</v>
      </c>
      <c r="D71" s="14" t="s">
        <v>120</v>
      </c>
      <c r="E71" s="15">
        <v>239751</v>
      </c>
      <c r="F71" s="16">
        <v>39502</v>
      </c>
      <c r="G71" s="16">
        <v>38099</v>
      </c>
      <c r="H71" s="16">
        <v>39343</v>
      </c>
      <c r="I71" s="16">
        <v>43400</v>
      </c>
      <c r="J71" s="16">
        <v>39945</v>
      </c>
      <c r="K71" s="17">
        <v>39462</v>
      </c>
    </row>
    <row r="72" spans="1:11" x14ac:dyDescent="0.2">
      <c r="A72" s="14">
        <v>177</v>
      </c>
      <c r="B72" s="2" t="s">
        <v>71</v>
      </c>
      <c r="C72" s="14">
        <v>2022</v>
      </c>
      <c r="D72" s="14" t="s">
        <v>120</v>
      </c>
      <c r="E72" s="15">
        <v>215874</v>
      </c>
      <c r="F72" s="16">
        <v>34841</v>
      </c>
      <c r="G72" s="16">
        <v>29125</v>
      </c>
      <c r="H72" s="16">
        <v>37079</v>
      </c>
      <c r="I72" s="16">
        <v>42407</v>
      </c>
      <c r="J72" s="16">
        <v>35518</v>
      </c>
      <c r="K72" s="17">
        <v>36904</v>
      </c>
    </row>
    <row r="73" spans="1:11" x14ac:dyDescent="0.2">
      <c r="A73" s="14">
        <v>125</v>
      </c>
      <c r="B73" s="2" t="s">
        <v>72</v>
      </c>
      <c r="C73" s="14">
        <v>2022</v>
      </c>
      <c r="D73" s="14" t="s">
        <v>120</v>
      </c>
      <c r="E73" s="15">
        <v>256805</v>
      </c>
      <c r="F73" s="16">
        <v>43248</v>
      </c>
      <c r="G73" s="16">
        <v>38108</v>
      </c>
      <c r="H73" s="16">
        <v>42421</v>
      </c>
      <c r="I73" s="16">
        <v>43555</v>
      </c>
      <c r="J73" s="16">
        <v>46513</v>
      </c>
      <c r="K73" s="17">
        <v>42960</v>
      </c>
    </row>
    <row r="74" spans="1:11" x14ac:dyDescent="0.2">
      <c r="A74" s="14">
        <v>19</v>
      </c>
      <c r="B74" s="2" t="s">
        <v>73</v>
      </c>
      <c r="C74" s="14">
        <v>2022</v>
      </c>
      <c r="D74" s="14" t="s">
        <v>120</v>
      </c>
      <c r="E74" s="15">
        <v>321053</v>
      </c>
      <c r="F74" s="16">
        <v>0</v>
      </c>
      <c r="G74" s="16">
        <v>54850</v>
      </c>
      <c r="H74" s="16">
        <v>69761</v>
      </c>
      <c r="I74" s="16">
        <v>65959</v>
      </c>
      <c r="J74" s="16">
        <v>64194</v>
      </c>
      <c r="K74" s="17">
        <v>66289</v>
      </c>
    </row>
    <row r="75" spans="1:11" x14ac:dyDescent="0.2">
      <c r="A75" s="14">
        <v>24</v>
      </c>
      <c r="B75" s="2" t="s">
        <v>74</v>
      </c>
      <c r="C75" s="14">
        <v>2022</v>
      </c>
      <c r="D75" s="14" t="s">
        <v>120</v>
      </c>
      <c r="E75" s="15">
        <v>292178</v>
      </c>
      <c r="F75" s="16">
        <v>54073</v>
      </c>
      <c r="G75" s="16">
        <v>38305</v>
      </c>
      <c r="H75" s="16">
        <v>46449</v>
      </c>
      <c r="I75" s="16">
        <v>47471</v>
      </c>
      <c r="J75" s="16">
        <v>50779</v>
      </c>
      <c r="K75" s="17">
        <v>55101</v>
      </c>
    </row>
    <row r="76" spans="1:11" x14ac:dyDescent="0.2">
      <c r="A76" s="14">
        <v>89</v>
      </c>
      <c r="B76" s="2" t="s">
        <v>75</v>
      </c>
      <c r="C76" s="14">
        <v>2022</v>
      </c>
      <c r="D76" s="14" t="s">
        <v>120</v>
      </c>
      <c r="E76" s="15">
        <v>237514</v>
      </c>
      <c r="F76" s="16">
        <v>47500</v>
      </c>
      <c r="G76" s="16">
        <v>30184</v>
      </c>
      <c r="H76" s="16">
        <v>39143</v>
      </c>
      <c r="I76" s="16">
        <v>41244</v>
      </c>
      <c r="J76" s="16">
        <v>40881</v>
      </c>
      <c r="K76" s="17">
        <v>38562</v>
      </c>
    </row>
    <row r="77" spans="1:11" x14ac:dyDescent="0.2">
      <c r="A77" s="14">
        <v>104</v>
      </c>
      <c r="B77" s="2" t="s">
        <v>76</v>
      </c>
      <c r="C77" s="14">
        <v>2022</v>
      </c>
      <c r="D77" s="14" t="s">
        <v>120</v>
      </c>
      <c r="E77" s="15">
        <v>205331</v>
      </c>
      <c r="F77" s="16">
        <v>33732</v>
      </c>
      <c r="G77" s="16">
        <v>26898</v>
      </c>
      <c r="H77" s="16">
        <v>32889</v>
      </c>
      <c r="I77" s="16">
        <v>36859</v>
      </c>
      <c r="J77" s="16">
        <v>38421</v>
      </c>
      <c r="K77" s="17">
        <v>36532</v>
      </c>
    </row>
    <row r="78" spans="1:11" x14ac:dyDescent="0.2">
      <c r="A78" s="14">
        <v>58</v>
      </c>
      <c r="B78" s="2" t="s">
        <v>77</v>
      </c>
      <c r="C78" s="14">
        <v>2022</v>
      </c>
      <c r="D78" s="14" t="s">
        <v>120</v>
      </c>
      <c r="E78" s="15">
        <v>312868</v>
      </c>
      <c r="F78" s="16">
        <v>57795</v>
      </c>
      <c r="G78" s="16">
        <v>43858</v>
      </c>
      <c r="H78" s="16">
        <v>46282</v>
      </c>
      <c r="I78" s="16">
        <v>54336</v>
      </c>
      <c r="J78" s="16">
        <v>56418</v>
      </c>
      <c r="K78" s="17">
        <v>54179</v>
      </c>
    </row>
    <row r="79" spans="1:11" x14ac:dyDescent="0.2">
      <c r="A79" s="14">
        <v>71</v>
      </c>
      <c r="B79" s="2" t="s">
        <v>78</v>
      </c>
      <c r="C79" s="14">
        <v>2022</v>
      </c>
      <c r="D79" s="14" t="s">
        <v>120</v>
      </c>
      <c r="E79" s="15">
        <v>252880</v>
      </c>
      <c r="F79" s="16">
        <v>44620</v>
      </c>
      <c r="G79" s="16">
        <v>33324</v>
      </c>
      <c r="H79" s="16">
        <v>38120</v>
      </c>
      <c r="I79" s="16">
        <v>45909</v>
      </c>
      <c r="J79" s="16">
        <v>45937</v>
      </c>
      <c r="K79" s="17">
        <v>44970</v>
      </c>
    </row>
    <row r="80" spans="1:11" x14ac:dyDescent="0.2">
      <c r="A80" s="14">
        <v>82</v>
      </c>
      <c r="B80" s="2" t="s">
        <v>79</v>
      </c>
      <c r="C80" s="14">
        <v>2022</v>
      </c>
      <c r="D80" s="14" t="s">
        <v>120</v>
      </c>
      <c r="E80" s="15">
        <v>158459</v>
      </c>
      <c r="F80" s="16">
        <v>24417</v>
      </c>
      <c r="G80" s="16">
        <v>19850</v>
      </c>
      <c r="H80" s="16">
        <v>28470</v>
      </c>
      <c r="I80" s="16">
        <v>29683</v>
      </c>
      <c r="J80" s="16">
        <v>28067</v>
      </c>
      <c r="K80" s="17">
        <v>27972</v>
      </c>
    </row>
    <row r="81" spans="1:11" x14ac:dyDescent="0.2">
      <c r="A81" s="14">
        <v>83</v>
      </c>
      <c r="B81" s="2" t="s">
        <v>80</v>
      </c>
      <c r="C81" s="14">
        <v>2022</v>
      </c>
      <c r="D81" s="14" t="s">
        <v>120</v>
      </c>
      <c r="E81" s="15">
        <v>378016</v>
      </c>
      <c r="F81" s="16">
        <v>61663</v>
      </c>
      <c r="G81" s="16">
        <v>55961</v>
      </c>
      <c r="H81" s="16">
        <v>66605</v>
      </c>
      <c r="I81" s="16">
        <v>63567</v>
      </c>
      <c r="J81" s="16">
        <v>64250</v>
      </c>
      <c r="K81" s="17">
        <v>65970</v>
      </c>
    </row>
    <row r="82" spans="1:11" x14ac:dyDescent="0.2">
      <c r="A82" s="14">
        <v>192</v>
      </c>
      <c r="B82" s="2" t="s">
        <v>81</v>
      </c>
      <c r="C82" s="14">
        <v>2022</v>
      </c>
      <c r="D82" s="14" t="s">
        <v>120</v>
      </c>
      <c r="E82" s="15">
        <v>225324</v>
      </c>
      <c r="F82" s="16">
        <v>0</v>
      </c>
      <c r="G82" s="16">
        <v>0</v>
      </c>
      <c r="H82" s="16">
        <v>54354</v>
      </c>
      <c r="I82" s="16">
        <v>58501</v>
      </c>
      <c r="J82" s="16">
        <v>55319</v>
      </c>
      <c r="K82" s="17">
        <v>57150</v>
      </c>
    </row>
    <row r="83" spans="1:11" x14ac:dyDescent="0.2">
      <c r="A83" s="14">
        <v>109</v>
      </c>
      <c r="B83" s="2" t="s">
        <v>82</v>
      </c>
      <c r="C83" s="14">
        <v>2022</v>
      </c>
      <c r="D83" s="14" t="s">
        <v>120</v>
      </c>
      <c r="E83" s="15">
        <v>316884</v>
      </c>
      <c r="F83" s="16">
        <v>55368</v>
      </c>
      <c r="G83" s="16">
        <v>47183</v>
      </c>
      <c r="H83" s="16">
        <v>49621</v>
      </c>
      <c r="I83" s="16">
        <v>53571</v>
      </c>
      <c r="J83" s="16">
        <v>54943</v>
      </c>
      <c r="K83" s="17">
        <v>56198</v>
      </c>
    </row>
    <row r="84" spans="1:11" x14ac:dyDescent="0.2">
      <c r="A84" s="14">
        <v>174</v>
      </c>
      <c r="B84" s="2" t="s">
        <v>83</v>
      </c>
      <c r="C84" s="14">
        <v>2022</v>
      </c>
      <c r="D84" s="14" t="s">
        <v>120</v>
      </c>
      <c r="E84" s="15">
        <v>224912</v>
      </c>
      <c r="F84" s="16">
        <v>39398</v>
      </c>
      <c r="G84" s="16">
        <v>33016</v>
      </c>
      <c r="H84" s="16">
        <v>36850</v>
      </c>
      <c r="I84" s="16">
        <v>41552</v>
      </c>
      <c r="J84" s="16">
        <v>35103</v>
      </c>
      <c r="K84" s="17">
        <v>38993</v>
      </c>
    </row>
    <row r="85" spans="1:11" x14ac:dyDescent="0.2">
      <c r="A85" s="14">
        <v>142</v>
      </c>
      <c r="B85" s="2" t="s">
        <v>84</v>
      </c>
      <c r="C85" s="14">
        <v>2022</v>
      </c>
      <c r="D85" s="14" t="s">
        <v>120</v>
      </c>
      <c r="E85" s="15">
        <v>182969</v>
      </c>
      <c r="F85" s="16">
        <v>29061</v>
      </c>
      <c r="G85" s="16">
        <v>24613</v>
      </c>
      <c r="H85" s="16">
        <v>27061</v>
      </c>
      <c r="I85" s="16">
        <v>34357</v>
      </c>
      <c r="J85" s="16">
        <v>31419</v>
      </c>
      <c r="K85" s="17">
        <v>36458</v>
      </c>
    </row>
    <row r="86" spans="1:11" x14ac:dyDescent="0.2">
      <c r="A86" s="14">
        <v>61</v>
      </c>
      <c r="B86" s="2" t="s">
        <v>85</v>
      </c>
      <c r="C86" s="14">
        <v>2022</v>
      </c>
      <c r="D86" s="14" t="s">
        <v>120</v>
      </c>
      <c r="E86" s="15">
        <v>269234</v>
      </c>
      <c r="F86" s="16">
        <v>47562</v>
      </c>
      <c r="G86" s="16">
        <v>37747</v>
      </c>
      <c r="H86" s="16">
        <v>42986</v>
      </c>
      <c r="I86" s="16">
        <v>47896</v>
      </c>
      <c r="J86" s="16">
        <v>46150</v>
      </c>
      <c r="K86" s="17">
        <v>46893</v>
      </c>
    </row>
    <row r="87" spans="1:11" x14ac:dyDescent="0.2">
      <c r="A87" s="14">
        <v>77</v>
      </c>
      <c r="B87" s="2" t="s">
        <v>86</v>
      </c>
      <c r="C87" s="14">
        <v>2022</v>
      </c>
      <c r="D87" s="14" t="s">
        <v>120</v>
      </c>
      <c r="E87" s="15">
        <v>215442</v>
      </c>
      <c r="F87" s="16">
        <v>42819</v>
      </c>
      <c r="G87" s="16">
        <v>32579</v>
      </c>
      <c r="H87" s="16">
        <v>34733</v>
      </c>
      <c r="I87" s="16">
        <v>34277</v>
      </c>
      <c r="J87" s="16">
        <v>37074</v>
      </c>
      <c r="K87" s="17">
        <v>33960</v>
      </c>
    </row>
    <row r="88" spans="1:11" x14ac:dyDescent="0.2">
      <c r="A88" s="14">
        <v>31</v>
      </c>
      <c r="B88" s="2" t="s">
        <v>87</v>
      </c>
      <c r="C88" s="14">
        <v>2022</v>
      </c>
      <c r="D88" s="14" t="s">
        <v>120</v>
      </c>
      <c r="E88" s="15">
        <v>439619</v>
      </c>
      <c r="F88" s="16">
        <v>77237</v>
      </c>
      <c r="G88" s="16">
        <v>61069</v>
      </c>
      <c r="H88" s="16">
        <v>70050</v>
      </c>
      <c r="I88" s="16">
        <v>77789</v>
      </c>
      <c r="J88" s="16">
        <v>76075</v>
      </c>
      <c r="K88" s="17">
        <v>77399</v>
      </c>
    </row>
    <row r="89" spans="1:11" x14ac:dyDescent="0.2">
      <c r="A89" s="14">
        <v>3</v>
      </c>
      <c r="B89" s="2" t="s">
        <v>88</v>
      </c>
      <c r="C89" s="14">
        <v>2022</v>
      </c>
      <c r="D89" s="14" t="s">
        <v>120</v>
      </c>
      <c r="E89" s="15">
        <v>364704</v>
      </c>
      <c r="F89" s="16">
        <v>58114</v>
      </c>
      <c r="G89" s="16">
        <v>48084</v>
      </c>
      <c r="H89" s="16">
        <v>60713</v>
      </c>
      <c r="I89" s="16">
        <v>62071</v>
      </c>
      <c r="J89" s="16">
        <v>68379</v>
      </c>
      <c r="K89" s="17">
        <v>67343</v>
      </c>
    </row>
    <row r="90" spans="1:11" x14ac:dyDescent="0.2">
      <c r="A90" s="14">
        <v>52</v>
      </c>
      <c r="B90" s="2" t="s">
        <v>89</v>
      </c>
      <c r="C90" s="14">
        <v>2022</v>
      </c>
      <c r="D90" s="14" t="s">
        <v>120</v>
      </c>
      <c r="E90" s="15">
        <v>336528</v>
      </c>
      <c r="F90" s="16">
        <v>58471</v>
      </c>
      <c r="G90" s="16">
        <v>47134</v>
      </c>
      <c r="H90" s="16">
        <v>54831</v>
      </c>
      <c r="I90" s="16">
        <v>59654</v>
      </c>
      <c r="J90" s="16">
        <v>56175</v>
      </c>
      <c r="K90" s="17">
        <v>60263</v>
      </c>
    </row>
    <row r="91" spans="1:11" x14ac:dyDescent="0.2">
      <c r="A91" s="14">
        <v>120</v>
      </c>
      <c r="B91" s="2" t="s">
        <v>90</v>
      </c>
      <c r="C91" s="14">
        <v>2022</v>
      </c>
      <c r="D91" s="14" t="s">
        <v>120</v>
      </c>
      <c r="E91" s="15">
        <v>184857</v>
      </c>
      <c r="F91" s="16">
        <v>27151</v>
      </c>
      <c r="G91" s="16">
        <v>26389</v>
      </c>
      <c r="H91" s="16">
        <v>30474</v>
      </c>
      <c r="I91" s="16">
        <v>31101</v>
      </c>
      <c r="J91" s="16">
        <v>34387</v>
      </c>
      <c r="K91" s="17">
        <v>35355</v>
      </c>
    </row>
    <row r="92" spans="1:11" x14ac:dyDescent="0.2">
      <c r="A92" s="14">
        <v>43</v>
      </c>
      <c r="B92" s="2" t="s">
        <v>91</v>
      </c>
      <c r="C92" s="14">
        <v>2022</v>
      </c>
      <c r="D92" s="14" t="s">
        <v>120</v>
      </c>
      <c r="E92" s="15">
        <v>232458</v>
      </c>
      <c r="F92" s="16">
        <v>41152</v>
      </c>
      <c r="G92" s="16">
        <v>34062</v>
      </c>
      <c r="H92" s="16">
        <v>37393</v>
      </c>
      <c r="I92" s="16">
        <v>40629</v>
      </c>
      <c r="J92" s="16">
        <v>39319</v>
      </c>
      <c r="K92" s="17">
        <v>39903</v>
      </c>
    </row>
    <row r="93" spans="1:11" x14ac:dyDescent="0.2">
      <c r="A93" s="14">
        <v>55</v>
      </c>
      <c r="B93" s="2" t="s">
        <v>92</v>
      </c>
      <c r="C93" s="14">
        <v>2022</v>
      </c>
      <c r="D93" s="14" t="s">
        <v>120</v>
      </c>
      <c r="E93" s="15">
        <v>289204</v>
      </c>
      <c r="F93" s="16">
        <v>52313</v>
      </c>
      <c r="G93" s="16">
        <v>41005</v>
      </c>
      <c r="H93" s="16">
        <v>43352</v>
      </c>
      <c r="I93" s="16">
        <v>49515</v>
      </c>
      <c r="J93" s="16">
        <v>50399</v>
      </c>
      <c r="K93" s="17">
        <v>52620</v>
      </c>
    </row>
    <row r="94" spans="1:11" x14ac:dyDescent="0.2">
      <c r="A94" s="14">
        <v>44</v>
      </c>
      <c r="B94" s="2" t="s">
        <v>93</v>
      </c>
      <c r="C94" s="14">
        <v>2022</v>
      </c>
      <c r="D94" s="14" t="s">
        <v>120</v>
      </c>
      <c r="E94" s="15">
        <v>153703</v>
      </c>
      <c r="F94" s="16">
        <v>25438</v>
      </c>
      <c r="G94" s="16">
        <v>24423</v>
      </c>
      <c r="H94" s="16">
        <v>26094</v>
      </c>
      <c r="I94" s="16">
        <v>25676</v>
      </c>
      <c r="J94" s="16">
        <v>25427</v>
      </c>
      <c r="K94" s="17">
        <v>26645</v>
      </c>
    </row>
    <row r="95" spans="1:11" x14ac:dyDescent="0.2">
      <c r="A95" s="14">
        <v>148</v>
      </c>
      <c r="B95" s="2" t="s">
        <v>94</v>
      </c>
      <c r="C95" s="14">
        <v>2022</v>
      </c>
      <c r="D95" s="14" t="s">
        <v>120</v>
      </c>
      <c r="E95" s="15">
        <v>264886</v>
      </c>
      <c r="F95" s="16">
        <v>44200</v>
      </c>
      <c r="G95" s="16">
        <v>36370</v>
      </c>
      <c r="H95" s="16">
        <v>42623</v>
      </c>
      <c r="I95" s="16">
        <v>46492</v>
      </c>
      <c r="J95" s="16">
        <v>45078</v>
      </c>
      <c r="K95" s="17">
        <v>50123</v>
      </c>
    </row>
    <row r="96" spans="1:11" x14ac:dyDescent="0.2">
      <c r="A96" s="14">
        <v>91</v>
      </c>
      <c r="B96" s="2" t="s">
        <v>95</v>
      </c>
      <c r="C96" s="14">
        <v>2022</v>
      </c>
      <c r="D96" s="14" t="s">
        <v>120</v>
      </c>
      <c r="E96" s="15">
        <v>823017</v>
      </c>
      <c r="F96" s="16">
        <v>156303</v>
      </c>
      <c r="G96" s="16">
        <v>93809</v>
      </c>
      <c r="H96" s="16">
        <v>134854</v>
      </c>
      <c r="I96" s="16">
        <v>156609</v>
      </c>
      <c r="J96" s="16">
        <v>146326</v>
      </c>
      <c r="K96" s="17">
        <v>135116</v>
      </c>
    </row>
    <row r="97" spans="1:11" x14ac:dyDescent="0.2">
      <c r="A97" s="14">
        <v>80</v>
      </c>
      <c r="B97" s="2" t="s">
        <v>96</v>
      </c>
      <c r="C97" s="14">
        <v>2022</v>
      </c>
      <c r="D97" s="14" t="s">
        <v>120</v>
      </c>
      <c r="E97" s="15">
        <v>217793</v>
      </c>
      <c r="F97" s="16">
        <v>38797</v>
      </c>
      <c r="G97" s="16">
        <v>27692</v>
      </c>
      <c r="H97" s="16">
        <v>33714</v>
      </c>
      <c r="I97" s="16">
        <v>37977</v>
      </c>
      <c r="J97" s="16">
        <v>37798</v>
      </c>
      <c r="K97" s="17">
        <v>41815</v>
      </c>
    </row>
    <row r="98" spans="1:11" x14ac:dyDescent="0.2">
      <c r="A98" s="14">
        <v>131</v>
      </c>
      <c r="B98" s="2" t="s">
        <v>97</v>
      </c>
      <c r="C98" s="14">
        <v>2022</v>
      </c>
      <c r="D98" s="14" t="s">
        <v>120</v>
      </c>
      <c r="E98" s="15">
        <v>295574</v>
      </c>
      <c r="F98" s="16">
        <v>46907</v>
      </c>
      <c r="G98" s="16">
        <v>41282</v>
      </c>
      <c r="H98" s="16">
        <v>45424</v>
      </c>
      <c r="I98" s="16">
        <v>54877</v>
      </c>
      <c r="J98" s="16">
        <v>54697</v>
      </c>
      <c r="K98" s="17">
        <v>52387</v>
      </c>
    </row>
    <row r="99" spans="1:11" x14ac:dyDescent="0.2">
      <c r="A99" s="14">
        <v>147</v>
      </c>
      <c r="B99" s="2" t="s">
        <v>98</v>
      </c>
      <c r="C99" s="14">
        <v>2022</v>
      </c>
      <c r="D99" s="14" t="s">
        <v>120</v>
      </c>
      <c r="E99" s="15">
        <v>272044</v>
      </c>
      <c r="F99" s="16">
        <v>41989</v>
      </c>
      <c r="G99" s="16">
        <v>36550</v>
      </c>
      <c r="H99" s="16">
        <v>44325</v>
      </c>
      <c r="I99" s="16">
        <v>52329</v>
      </c>
      <c r="J99" s="16">
        <v>47482</v>
      </c>
      <c r="K99" s="17">
        <v>49369</v>
      </c>
    </row>
    <row r="100" spans="1:11" x14ac:dyDescent="0.2">
      <c r="A100" s="14">
        <v>9</v>
      </c>
      <c r="B100" s="2" t="s">
        <v>99</v>
      </c>
      <c r="C100" s="14">
        <v>2022</v>
      </c>
      <c r="D100" s="14" t="s">
        <v>120</v>
      </c>
      <c r="E100" s="15">
        <v>254987</v>
      </c>
      <c r="F100" s="16">
        <v>46144</v>
      </c>
      <c r="G100" s="16">
        <v>32173</v>
      </c>
      <c r="H100" s="16">
        <v>42348</v>
      </c>
      <c r="I100" s="16">
        <v>43559</v>
      </c>
      <c r="J100" s="16">
        <v>45168</v>
      </c>
      <c r="K100" s="17">
        <v>45595</v>
      </c>
    </row>
    <row r="101" spans="1:11" x14ac:dyDescent="0.2">
      <c r="A101" s="14">
        <v>173</v>
      </c>
      <c r="B101" s="2" t="s">
        <v>100</v>
      </c>
      <c r="C101" s="14">
        <v>2022</v>
      </c>
      <c r="D101" s="14" t="s">
        <v>120</v>
      </c>
      <c r="E101" s="15">
        <v>185334</v>
      </c>
      <c r="F101" s="16">
        <v>30783</v>
      </c>
      <c r="G101" s="16">
        <v>26182</v>
      </c>
      <c r="H101" s="16">
        <v>31382</v>
      </c>
      <c r="I101" s="16">
        <v>33877</v>
      </c>
      <c r="J101" s="16">
        <v>30595</v>
      </c>
      <c r="K101" s="17">
        <v>32515</v>
      </c>
    </row>
    <row r="102" spans="1:11" x14ac:dyDescent="0.2">
      <c r="A102" s="14">
        <v>92</v>
      </c>
      <c r="B102" s="2" t="s">
        <v>101</v>
      </c>
      <c r="C102" s="14">
        <v>2022</v>
      </c>
      <c r="D102" s="14" t="s">
        <v>120</v>
      </c>
      <c r="E102" s="15">
        <v>772196</v>
      </c>
      <c r="F102" s="16">
        <v>243583</v>
      </c>
      <c r="G102" s="16">
        <v>93202</v>
      </c>
      <c r="H102" s="16">
        <v>114307</v>
      </c>
      <c r="I102" s="16">
        <v>113468</v>
      </c>
      <c r="J102" s="16">
        <v>108995</v>
      </c>
      <c r="K102" s="17">
        <v>98641</v>
      </c>
    </row>
    <row r="103" spans="1:11" x14ac:dyDescent="0.2">
      <c r="A103" s="14">
        <v>81</v>
      </c>
      <c r="B103" s="2" t="s">
        <v>102</v>
      </c>
      <c r="C103" s="14">
        <v>2022</v>
      </c>
      <c r="D103" s="14" t="s">
        <v>120</v>
      </c>
      <c r="E103" s="15">
        <v>285978</v>
      </c>
      <c r="F103" s="16">
        <v>50694</v>
      </c>
      <c r="G103" s="16">
        <v>39708</v>
      </c>
      <c r="H103" s="16">
        <v>46797</v>
      </c>
      <c r="I103" s="16">
        <v>47220</v>
      </c>
      <c r="J103" s="16">
        <v>49478</v>
      </c>
      <c r="K103" s="17">
        <v>52081</v>
      </c>
    </row>
    <row r="104" spans="1:11" x14ac:dyDescent="0.2">
      <c r="A104" s="14">
        <v>112</v>
      </c>
      <c r="B104" s="2" t="s">
        <v>103</v>
      </c>
      <c r="C104" s="14">
        <v>2022</v>
      </c>
      <c r="D104" s="14" t="s">
        <v>120</v>
      </c>
      <c r="E104" s="15">
        <v>237526</v>
      </c>
      <c r="F104" s="16">
        <v>36679</v>
      </c>
      <c r="G104" s="16">
        <v>29748</v>
      </c>
      <c r="H104" s="16">
        <v>40443</v>
      </c>
      <c r="I104" s="16">
        <v>44299</v>
      </c>
      <c r="J104" s="16">
        <v>44302</v>
      </c>
      <c r="K104" s="17">
        <v>42055</v>
      </c>
    </row>
    <row r="105" spans="1:11" x14ac:dyDescent="0.2">
      <c r="A105" s="14">
        <v>160</v>
      </c>
      <c r="B105" s="2" t="s">
        <v>104</v>
      </c>
      <c r="C105" s="14">
        <v>2022</v>
      </c>
      <c r="D105" s="14" t="s">
        <v>120</v>
      </c>
      <c r="E105" s="15">
        <v>265478</v>
      </c>
      <c r="F105" s="16">
        <v>38557</v>
      </c>
      <c r="G105" s="16">
        <v>37656</v>
      </c>
      <c r="H105" s="16">
        <v>44907</v>
      </c>
      <c r="I105" s="16">
        <v>47130</v>
      </c>
      <c r="J105" s="16">
        <v>48287</v>
      </c>
      <c r="K105" s="17">
        <v>48941</v>
      </c>
    </row>
    <row r="106" spans="1:11" x14ac:dyDescent="0.2">
      <c r="A106" s="14">
        <v>110</v>
      </c>
      <c r="B106" s="2" t="s">
        <v>105</v>
      </c>
      <c r="C106" s="14">
        <v>2022</v>
      </c>
      <c r="D106" s="14" t="s">
        <v>120</v>
      </c>
      <c r="E106" s="15">
        <v>278879</v>
      </c>
      <c r="F106" s="16">
        <v>45423</v>
      </c>
      <c r="G106" s="16">
        <v>40806</v>
      </c>
      <c r="H106" s="16">
        <v>42902</v>
      </c>
      <c r="I106" s="16">
        <v>49184</v>
      </c>
      <c r="J106" s="16">
        <v>51753</v>
      </c>
      <c r="K106" s="17">
        <v>48811</v>
      </c>
    </row>
    <row r="107" spans="1:11" ht="16" thickBot="1" x14ac:dyDescent="0.25">
      <c r="A107" s="18">
        <v>41</v>
      </c>
      <c r="B107" s="3" t="s">
        <v>106</v>
      </c>
      <c r="C107" s="18">
        <v>2022</v>
      </c>
      <c r="D107" s="18" t="s">
        <v>120</v>
      </c>
      <c r="E107" s="19">
        <v>241052</v>
      </c>
      <c r="F107" s="20">
        <v>38958</v>
      </c>
      <c r="G107" s="20">
        <v>28408</v>
      </c>
      <c r="H107" s="20">
        <v>36152</v>
      </c>
      <c r="I107" s="20">
        <v>41420</v>
      </c>
      <c r="J107" s="20">
        <v>46386</v>
      </c>
      <c r="K107" s="21">
        <v>49728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27DA1-7C01-4BDB-BB98-E979796EFB76}">
  <dimension ref="A1:K107"/>
  <sheetViews>
    <sheetView topLeftCell="A79" workbookViewId="0">
      <selection activeCell="O79" sqref="L1:O1048576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4" width="25.1640625" customWidth="1"/>
    <col min="5" max="5" width="12.1640625" bestFit="1" customWidth="1"/>
    <col min="6" max="6" width="11.1640625" bestFit="1" customWidth="1"/>
    <col min="7" max="7" width="10.1640625" bestFit="1" customWidth="1"/>
    <col min="8" max="11" width="11.1640625" bestFit="1" customWidth="1"/>
  </cols>
  <sheetData>
    <row r="1" spans="1:11" ht="16" thickBot="1" x14ac:dyDescent="0.25">
      <c r="A1" s="4" t="s">
        <v>123</v>
      </c>
      <c r="B1" s="5" t="s">
        <v>122</v>
      </c>
      <c r="C1" s="4" t="s">
        <v>124</v>
      </c>
      <c r="D1" s="4" t="s">
        <v>121</v>
      </c>
      <c r="E1" s="6" t="s">
        <v>118</v>
      </c>
      <c r="F1" s="7" t="s">
        <v>125</v>
      </c>
      <c r="G1" s="7" t="s">
        <v>126</v>
      </c>
      <c r="H1" s="7" t="s">
        <v>127</v>
      </c>
      <c r="I1" s="7" t="s">
        <v>128</v>
      </c>
      <c r="J1" s="7" t="s">
        <v>129</v>
      </c>
      <c r="K1" s="7" t="s">
        <v>130</v>
      </c>
    </row>
    <row r="2" spans="1:11" x14ac:dyDescent="0.2">
      <c r="A2" s="14">
        <v>105</v>
      </c>
      <c r="B2" s="2" t="s">
        <v>0</v>
      </c>
      <c r="C2" s="14">
        <v>2022</v>
      </c>
      <c r="D2" s="14" t="s">
        <v>119</v>
      </c>
      <c r="E2" s="15">
        <v>195733.06</v>
      </c>
      <c r="F2" s="16">
        <v>30442.84</v>
      </c>
      <c r="G2" s="16">
        <v>24869.46</v>
      </c>
      <c r="H2" s="16">
        <v>29349.87</v>
      </c>
      <c r="I2" s="16">
        <v>42214.51</v>
      </c>
      <c r="J2" s="16">
        <v>40201.480000000003</v>
      </c>
      <c r="K2" s="17">
        <v>28654.9</v>
      </c>
    </row>
    <row r="3" spans="1:11" x14ac:dyDescent="0.2">
      <c r="A3" s="14">
        <v>74</v>
      </c>
      <c r="B3" s="2" t="s">
        <v>1</v>
      </c>
      <c r="C3" s="14">
        <v>2022</v>
      </c>
      <c r="D3" s="14" t="s">
        <v>119</v>
      </c>
      <c r="E3" s="15">
        <v>271411.62</v>
      </c>
      <c r="F3" s="16">
        <v>46053.9</v>
      </c>
      <c r="G3" s="16">
        <v>41776.44</v>
      </c>
      <c r="H3" s="16">
        <v>41439.61</v>
      </c>
      <c r="I3" s="16">
        <v>51013.54</v>
      </c>
      <c r="J3" s="16">
        <v>50205.73</v>
      </c>
      <c r="K3" s="17">
        <v>40922.400000000001</v>
      </c>
    </row>
    <row r="4" spans="1:11" x14ac:dyDescent="0.2">
      <c r="A4" s="14">
        <v>136</v>
      </c>
      <c r="B4" s="2" t="s">
        <v>2</v>
      </c>
      <c r="C4" s="14">
        <v>2022</v>
      </c>
      <c r="D4" s="14" t="s">
        <v>119</v>
      </c>
      <c r="E4" s="15">
        <v>318540.45</v>
      </c>
      <c r="F4" s="16">
        <v>47275.46</v>
      </c>
      <c r="G4" s="16">
        <v>44059.68</v>
      </c>
      <c r="H4" s="16">
        <v>43014.46</v>
      </c>
      <c r="I4" s="16">
        <v>66594.42</v>
      </c>
      <c r="J4" s="16">
        <v>58598.65</v>
      </c>
      <c r="K4" s="17">
        <v>58997.78</v>
      </c>
    </row>
    <row r="5" spans="1:11" x14ac:dyDescent="0.2">
      <c r="A5" s="14">
        <v>188</v>
      </c>
      <c r="B5" s="2" t="s">
        <v>3</v>
      </c>
      <c r="C5" s="14">
        <v>2022</v>
      </c>
      <c r="D5" s="14" t="s">
        <v>119</v>
      </c>
      <c r="E5" s="15">
        <v>318297.99</v>
      </c>
      <c r="F5" s="16">
        <v>53747.18</v>
      </c>
      <c r="G5" s="16">
        <v>50088.84</v>
      </c>
      <c r="H5" s="16">
        <v>49800.35</v>
      </c>
      <c r="I5" s="16">
        <v>59022.53</v>
      </c>
      <c r="J5" s="16">
        <v>57994.92</v>
      </c>
      <c r="K5" s="17">
        <v>47644.17</v>
      </c>
    </row>
    <row r="6" spans="1:11" x14ac:dyDescent="0.2">
      <c r="A6" s="14">
        <v>65</v>
      </c>
      <c r="B6" s="2" t="s">
        <v>4</v>
      </c>
      <c r="C6" s="14">
        <v>2022</v>
      </c>
      <c r="D6" s="14" t="s">
        <v>119</v>
      </c>
      <c r="E6" s="15">
        <v>288427.21999999997</v>
      </c>
      <c r="F6" s="16">
        <v>44181.06</v>
      </c>
      <c r="G6" s="16">
        <v>40751.74</v>
      </c>
      <c r="H6" s="16">
        <v>41411.839999999997</v>
      </c>
      <c r="I6" s="16">
        <v>57150.68</v>
      </c>
      <c r="J6" s="16">
        <v>56588.65</v>
      </c>
      <c r="K6" s="17">
        <v>48343.25</v>
      </c>
    </row>
    <row r="7" spans="1:11" x14ac:dyDescent="0.2">
      <c r="A7" s="14">
        <v>76</v>
      </c>
      <c r="B7" s="2" t="s">
        <v>5</v>
      </c>
      <c r="C7" s="14">
        <v>2022</v>
      </c>
      <c r="D7" s="14" t="s">
        <v>119</v>
      </c>
      <c r="E7" s="15">
        <v>388302.68000000005</v>
      </c>
      <c r="F7" s="16">
        <v>61102.26</v>
      </c>
      <c r="G7" s="16">
        <v>45891.4</v>
      </c>
      <c r="H7" s="16">
        <v>59030.62</v>
      </c>
      <c r="I7" s="16">
        <v>74189.320000000007</v>
      </c>
      <c r="J7" s="16">
        <v>73009.73</v>
      </c>
      <c r="K7" s="17">
        <v>75079.350000000006</v>
      </c>
    </row>
    <row r="8" spans="1:11" x14ac:dyDescent="0.2">
      <c r="A8" s="14">
        <v>28</v>
      </c>
      <c r="B8" s="2" t="s">
        <v>6</v>
      </c>
      <c r="C8" s="14">
        <v>2022</v>
      </c>
      <c r="D8" s="14" t="s">
        <v>119</v>
      </c>
      <c r="E8" s="15">
        <v>376283.47000000003</v>
      </c>
      <c r="F8" s="16">
        <v>54873.83</v>
      </c>
      <c r="G8" s="16">
        <v>55627.33</v>
      </c>
      <c r="H8" s="16">
        <v>55778.97</v>
      </c>
      <c r="I8" s="16">
        <v>82552.710000000006</v>
      </c>
      <c r="J8" s="16">
        <v>67443.77</v>
      </c>
      <c r="K8" s="17">
        <v>60006.86</v>
      </c>
    </row>
    <row r="9" spans="1:11" x14ac:dyDescent="0.2">
      <c r="A9" s="14">
        <v>179</v>
      </c>
      <c r="B9" s="2" t="s">
        <v>7</v>
      </c>
      <c r="C9" s="14">
        <v>2022</v>
      </c>
      <c r="D9" s="14" t="s">
        <v>119</v>
      </c>
      <c r="E9" s="15">
        <v>201922.25</v>
      </c>
      <c r="F9" s="16">
        <v>30577.69</v>
      </c>
      <c r="G9" s="16">
        <v>29924.75</v>
      </c>
      <c r="H9" s="16">
        <v>30910.68</v>
      </c>
      <c r="I9" s="16">
        <v>43127.95</v>
      </c>
      <c r="J9" s="16">
        <v>34326.6</v>
      </c>
      <c r="K9" s="17">
        <v>33054.58</v>
      </c>
    </row>
    <row r="10" spans="1:11" x14ac:dyDescent="0.2">
      <c r="A10" s="14">
        <v>128</v>
      </c>
      <c r="B10" s="2" t="s">
        <v>8</v>
      </c>
      <c r="C10" s="14">
        <v>2022</v>
      </c>
      <c r="D10" s="14" t="s">
        <v>119</v>
      </c>
      <c r="E10" s="15">
        <v>252404.79000000004</v>
      </c>
      <c r="F10" s="16">
        <v>39899.74</v>
      </c>
      <c r="G10" s="16">
        <v>34988.17</v>
      </c>
      <c r="H10" s="16">
        <v>38993.35</v>
      </c>
      <c r="I10" s="16">
        <v>52752.54</v>
      </c>
      <c r="J10" s="16">
        <v>44403.23</v>
      </c>
      <c r="K10" s="17">
        <v>41367.760000000002</v>
      </c>
    </row>
    <row r="11" spans="1:11" x14ac:dyDescent="0.2">
      <c r="A11" s="14">
        <v>1</v>
      </c>
      <c r="B11" s="2" t="s">
        <v>9</v>
      </c>
      <c r="C11" s="14">
        <v>2022</v>
      </c>
      <c r="D11" s="14" t="s">
        <v>119</v>
      </c>
      <c r="E11" s="15">
        <v>364135.34</v>
      </c>
      <c r="F11" s="16">
        <v>55684.25</v>
      </c>
      <c r="G11" s="16">
        <v>53261.05</v>
      </c>
      <c r="H11" s="16">
        <v>69735.63</v>
      </c>
      <c r="I11" s="16">
        <v>75551.570000000007</v>
      </c>
      <c r="J11" s="16">
        <v>55732.46</v>
      </c>
      <c r="K11" s="17">
        <v>54170.38</v>
      </c>
    </row>
    <row r="12" spans="1:11" x14ac:dyDescent="0.2">
      <c r="A12" s="14">
        <v>143</v>
      </c>
      <c r="B12" s="2" t="s">
        <v>10</v>
      </c>
      <c r="C12" s="14">
        <v>2022</v>
      </c>
      <c r="D12" s="14" t="s">
        <v>119</v>
      </c>
      <c r="E12" s="15">
        <v>257332.83999999997</v>
      </c>
      <c r="F12" s="16">
        <v>41411.03</v>
      </c>
      <c r="G12" s="16">
        <v>36739.040000000001</v>
      </c>
      <c r="H12" s="16">
        <v>39628.239999999998</v>
      </c>
      <c r="I12" s="16">
        <v>53342.239999999998</v>
      </c>
      <c r="J12" s="16">
        <v>47644.59</v>
      </c>
      <c r="K12" s="17">
        <v>38567.699999999997</v>
      </c>
    </row>
    <row r="13" spans="1:11" x14ac:dyDescent="0.2">
      <c r="A13" s="14">
        <v>34</v>
      </c>
      <c r="B13" s="2" t="s">
        <v>11</v>
      </c>
      <c r="C13" s="14">
        <v>2022</v>
      </c>
      <c r="D13" s="14" t="s">
        <v>119</v>
      </c>
      <c r="E13" s="15">
        <v>245415.18</v>
      </c>
      <c r="F13" s="16">
        <v>36348.9</v>
      </c>
      <c r="G13" s="16">
        <v>36833.83</v>
      </c>
      <c r="H13" s="16">
        <v>47814.96</v>
      </c>
      <c r="I13" s="16">
        <v>50829.49</v>
      </c>
      <c r="J13" s="16">
        <v>37617.47</v>
      </c>
      <c r="K13" s="17">
        <v>35970.53</v>
      </c>
    </row>
    <row r="14" spans="1:11" x14ac:dyDescent="0.2">
      <c r="A14" s="14">
        <v>167</v>
      </c>
      <c r="B14" s="2" t="s">
        <v>12</v>
      </c>
      <c r="C14" s="14">
        <v>2022</v>
      </c>
      <c r="D14" s="14" t="s">
        <v>119</v>
      </c>
      <c r="E14" s="15">
        <v>307891.15000000002</v>
      </c>
      <c r="F14" s="16">
        <v>42411.76</v>
      </c>
      <c r="G14" s="16">
        <v>39093.78</v>
      </c>
      <c r="H14" s="16">
        <v>48534.82</v>
      </c>
      <c r="I14" s="16">
        <v>66680.149999999994</v>
      </c>
      <c r="J14" s="16">
        <v>61945.67</v>
      </c>
      <c r="K14" s="17">
        <v>49224.97</v>
      </c>
    </row>
    <row r="15" spans="1:11" x14ac:dyDescent="0.2">
      <c r="A15" s="14">
        <v>73</v>
      </c>
      <c r="B15" s="2" t="s">
        <v>13</v>
      </c>
      <c r="C15" s="14">
        <v>2022</v>
      </c>
      <c r="D15" s="14" t="s">
        <v>119</v>
      </c>
      <c r="E15" s="15">
        <v>337969.07</v>
      </c>
      <c r="F15" s="16">
        <v>57052.83</v>
      </c>
      <c r="G15" s="16">
        <v>46912.32</v>
      </c>
      <c r="H15" s="16">
        <v>47979.13</v>
      </c>
      <c r="I15" s="16">
        <v>60476.47</v>
      </c>
      <c r="J15" s="16">
        <v>63291.01</v>
      </c>
      <c r="K15" s="17">
        <v>62257.31</v>
      </c>
    </row>
    <row r="16" spans="1:11" x14ac:dyDescent="0.2">
      <c r="A16" s="14">
        <v>108</v>
      </c>
      <c r="B16" s="2" t="s">
        <v>14</v>
      </c>
      <c r="C16" s="14">
        <v>2022</v>
      </c>
      <c r="D16" s="14" t="s">
        <v>119</v>
      </c>
      <c r="E16" s="15">
        <v>196859.88999999998</v>
      </c>
      <c r="F16" s="16">
        <v>29134.94</v>
      </c>
      <c r="G16" s="16">
        <v>27470.74</v>
      </c>
      <c r="H16" s="16">
        <v>36598.78</v>
      </c>
      <c r="I16" s="16">
        <v>37464.480000000003</v>
      </c>
      <c r="J16" s="16">
        <v>33575.71</v>
      </c>
      <c r="K16" s="17">
        <v>32615.24</v>
      </c>
    </row>
    <row r="17" spans="1:11" x14ac:dyDescent="0.2">
      <c r="A17" s="14">
        <v>139</v>
      </c>
      <c r="B17" s="2" t="s">
        <v>15</v>
      </c>
      <c r="C17" s="14">
        <v>2022</v>
      </c>
      <c r="D17" s="14" t="s">
        <v>119</v>
      </c>
      <c r="E17" s="15">
        <v>227799.01</v>
      </c>
      <c r="F17" s="16">
        <v>35992.46</v>
      </c>
      <c r="G17" s="16">
        <v>31967.34</v>
      </c>
      <c r="H17" s="16">
        <v>35471.360000000001</v>
      </c>
      <c r="I17" s="16">
        <v>48329.120000000003</v>
      </c>
      <c r="J17" s="16">
        <v>41388.050000000003</v>
      </c>
      <c r="K17" s="17">
        <v>34650.68</v>
      </c>
    </row>
    <row r="18" spans="1:11" x14ac:dyDescent="0.2">
      <c r="A18" s="14">
        <v>169</v>
      </c>
      <c r="B18" s="2" t="s">
        <v>16</v>
      </c>
      <c r="C18" s="14">
        <v>2022</v>
      </c>
      <c r="D18" s="14" t="s">
        <v>119</v>
      </c>
      <c r="E18" s="15">
        <v>300339.39</v>
      </c>
      <c r="F18" s="16">
        <v>40381.629999999997</v>
      </c>
      <c r="G18" s="16">
        <v>37819.83</v>
      </c>
      <c r="H18" s="16">
        <v>44686.15</v>
      </c>
      <c r="I18" s="16">
        <v>61377.84</v>
      </c>
      <c r="J18" s="16">
        <v>55957.04</v>
      </c>
      <c r="K18" s="17">
        <v>60116.9</v>
      </c>
    </row>
    <row r="19" spans="1:11" x14ac:dyDescent="0.2">
      <c r="A19" s="14">
        <v>63</v>
      </c>
      <c r="B19" s="2" t="s">
        <v>17</v>
      </c>
      <c r="C19" s="14">
        <v>2022</v>
      </c>
      <c r="D19" s="14" t="s">
        <v>119</v>
      </c>
      <c r="E19" s="15">
        <v>445249.47</v>
      </c>
      <c r="F19" s="16">
        <v>67861.850000000006</v>
      </c>
      <c r="G19" s="16">
        <v>61422.01</v>
      </c>
      <c r="H19" s="16">
        <v>71636.12</v>
      </c>
      <c r="I19" s="16">
        <v>85764.1</v>
      </c>
      <c r="J19" s="16">
        <v>79741.16</v>
      </c>
      <c r="K19" s="17">
        <v>78824.23</v>
      </c>
    </row>
    <row r="20" spans="1:11" x14ac:dyDescent="0.2">
      <c r="A20" s="14">
        <v>170</v>
      </c>
      <c r="B20" s="2" t="s">
        <v>18</v>
      </c>
      <c r="C20" s="14">
        <v>2022</v>
      </c>
      <c r="D20" s="14" t="s">
        <v>119</v>
      </c>
      <c r="E20" s="15">
        <v>246844.44000000003</v>
      </c>
      <c r="F20" s="16">
        <v>40318.980000000003</v>
      </c>
      <c r="G20" s="16">
        <v>36890.720000000001</v>
      </c>
      <c r="H20" s="16">
        <v>35538.800000000003</v>
      </c>
      <c r="I20" s="16">
        <v>50733.39</v>
      </c>
      <c r="J20" s="16">
        <v>43276.54</v>
      </c>
      <c r="K20" s="17">
        <v>40086.01</v>
      </c>
    </row>
    <row r="21" spans="1:11" x14ac:dyDescent="0.2">
      <c r="A21" s="14">
        <v>157</v>
      </c>
      <c r="B21" s="2" t="s">
        <v>19</v>
      </c>
      <c r="C21" s="14">
        <v>2022</v>
      </c>
      <c r="D21" s="14" t="s">
        <v>119</v>
      </c>
      <c r="E21" s="15">
        <v>296475.38</v>
      </c>
      <c r="F21" s="16">
        <v>49172.87</v>
      </c>
      <c r="G21" s="16">
        <v>40556.46</v>
      </c>
      <c r="H21" s="16">
        <v>46650.18</v>
      </c>
      <c r="I21" s="16">
        <v>55884.06</v>
      </c>
      <c r="J21" s="16">
        <v>55706.05</v>
      </c>
      <c r="K21" s="17">
        <v>48505.760000000002</v>
      </c>
    </row>
    <row r="22" spans="1:11" x14ac:dyDescent="0.2">
      <c r="A22" s="14">
        <v>118</v>
      </c>
      <c r="B22" s="2" t="s">
        <v>20</v>
      </c>
      <c r="C22" s="14">
        <v>2022</v>
      </c>
      <c r="D22" s="14" t="s">
        <v>119</v>
      </c>
      <c r="E22" s="15">
        <v>262827.49</v>
      </c>
      <c r="F22" s="16">
        <v>38688.21</v>
      </c>
      <c r="G22" s="16">
        <v>37313.97</v>
      </c>
      <c r="H22" s="16">
        <v>37906.75</v>
      </c>
      <c r="I22" s="16">
        <v>54852.28</v>
      </c>
      <c r="J22" s="16">
        <v>51447.41</v>
      </c>
      <c r="K22" s="17">
        <v>42618.87</v>
      </c>
    </row>
    <row r="23" spans="1:11" x14ac:dyDescent="0.2">
      <c r="A23" s="14">
        <v>66</v>
      </c>
      <c r="B23" s="2" t="s">
        <v>21</v>
      </c>
      <c r="C23" s="14">
        <v>2022</v>
      </c>
      <c r="D23" s="14" t="s">
        <v>119</v>
      </c>
      <c r="E23" s="15">
        <v>239145.78</v>
      </c>
      <c r="F23" s="16">
        <v>38422.61</v>
      </c>
      <c r="G23" s="16">
        <v>34099.15</v>
      </c>
      <c r="H23" s="16">
        <v>32228.93</v>
      </c>
      <c r="I23" s="16">
        <v>45039.94</v>
      </c>
      <c r="J23" s="16">
        <v>44191.55</v>
      </c>
      <c r="K23" s="17">
        <v>45163.6</v>
      </c>
    </row>
    <row r="24" spans="1:11" x14ac:dyDescent="0.2">
      <c r="A24" s="14">
        <v>101</v>
      </c>
      <c r="B24" s="2" t="s">
        <v>22</v>
      </c>
      <c r="C24" s="14">
        <v>2022</v>
      </c>
      <c r="D24" s="14" t="s">
        <v>119</v>
      </c>
      <c r="E24" s="15">
        <v>311808.06000000006</v>
      </c>
      <c r="F24" s="16">
        <v>50960.9</v>
      </c>
      <c r="G24" s="16">
        <v>42218.18</v>
      </c>
      <c r="H24" s="16">
        <v>43713.02</v>
      </c>
      <c r="I24" s="16">
        <v>68628.55</v>
      </c>
      <c r="J24" s="16">
        <v>56573.58</v>
      </c>
      <c r="K24" s="17">
        <v>49713.83</v>
      </c>
    </row>
    <row r="25" spans="1:11" x14ac:dyDescent="0.2">
      <c r="A25" s="14">
        <v>185</v>
      </c>
      <c r="B25" s="2" t="s">
        <v>23</v>
      </c>
      <c r="C25" s="14">
        <v>2022</v>
      </c>
      <c r="D25" s="14" t="s">
        <v>119</v>
      </c>
      <c r="E25" s="15">
        <v>238566.66</v>
      </c>
      <c r="F25" s="16">
        <v>41378.99</v>
      </c>
      <c r="G25" s="16">
        <v>39587.360000000001</v>
      </c>
      <c r="H25" s="16">
        <v>36166.25</v>
      </c>
      <c r="I25" s="16">
        <v>44164.160000000003</v>
      </c>
      <c r="J25" s="16">
        <v>43080.31</v>
      </c>
      <c r="K25" s="17">
        <v>34189.589999999997</v>
      </c>
    </row>
    <row r="26" spans="1:11" x14ac:dyDescent="0.2">
      <c r="A26" s="14">
        <v>130</v>
      </c>
      <c r="B26" s="2" t="s">
        <v>24</v>
      </c>
      <c r="C26" s="14">
        <v>2022</v>
      </c>
      <c r="D26" s="14" t="s">
        <v>119</v>
      </c>
      <c r="E26" s="15">
        <v>272880.14</v>
      </c>
      <c r="F26" s="16">
        <v>42134.41</v>
      </c>
      <c r="G26" s="16">
        <v>41150.949999999997</v>
      </c>
      <c r="H26" s="16">
        <v>40605.89</v>
      </c>
      <c r="I26" s="16">
        <v>55707.97</v>
      </c>
      <c r="J26" s="16">
        <v>46249.45</v>
      </c>
      <c r="K26" s="17">
        <v>47031.47</v>
      </c>
    </row>
    <row r="27" spans="1:11" x14ac:dyDescent="0.2">
      <c r="A27" s="14">
        <v>181</v>
      </c>
      <c r="B27" s="2" t="s">
        <v>25</v>
      </c>
      <c r="C27" s="14">
        <v>2022</v>
      </c>
      <c r="D27" s="14" t="s">
        <v>119</v>
      </c>
      <c r="E27" s="15">
        <v>308981.95</v>
      </c>
      <c r="F27" s="16">
        <v>46982.45</v>
      </c>
      <c r="G27" s="16">
        <v>37105.75</v>
      </c>
      <c r="H27" s="16">
        <v>44970.96</v>
      </c>
      <c r="I27" s="16">
        <v>57901.599999999999</v>
      </c>
      <c r="J27" s="16">
        <v>61513.5</v>
      </c>
      <c r="K27" s="17">
        <v>60507.69</v>
      </c>
    </row>
    <row r="28" spans="1:11" x14ac:dyDescent="0.2">
      <c r="A28" s="14">
        <v>161</v>
      </c>
      <c r="B28" s="2" t="s">
        <v>26</v>
      </c>
      <c r="C28" s="14">
        <v>2022</v>
      </c>
      <c r="D28" s="14" t="s">
        <v>119</v>
      </c>
      <c r="E28" s="15">
        <v>228319.27999999997</v>
      </c>
      <c r="F28" s="16">
        <v>35246.51</v>
      </c>
      <c r="G28" s="16">
        <v>33305.43</v>
      </c>
      <c r="H28" s="16">
        <v>34012.449999999997</v>
      </c>
      <c r="I28" s="16">
        <v>46981.82</v>
      </c>
      <c r="J28" s="16">
        <v>41556.269999999997</v>
      </c>
      <c r="K28" s="17">
        <v>37216.800000000003</v>
      </c>
    </row>
    <row r="29" spans="1:11" x14ac:dyDescent="0.2">
      <c r="A29" s="14">
        <v>191</v>
      </c>
      <c r="B29" s="2" t="s">
        <v>27</v>
      </c>
      <c r="C29" s="14">
        <v>2022</v>
      </c>
      <c r="D29" s="14" t="s">
        <v>119</v>
      </c>
      <c r="E29" s="15">
        <v>309317</v>
      </c>
      <c r="F29" s="16">
        <v>56185.01</v>
      </c>
      <c r="G29" s="16">
        <v>42086.99</v>
      </c>
      <c r="H29" s="16">
        <v>47060</v>
      </c>
      <c r="I29" s="16">
        <v>58159.01</v>
      </c>
      <c r="J29" s="16">
        <v>54704.99</v>
      </c>
      <c r="K29" s="17">
        <v>51121</v>
      </c>
    </row>
    <row r="30" spans="1:11" x14ac:dyDescent="0.2">
      <c r="A30" s="14">
        <v>85</v>
      </c>
      <c r="B30" s="2" t="s">
        <v>28</v>
      </c>
      <c r="C30" s="14">
        <v>2022</v>
      </c>
      <c r="D30" s="14" t="s">
        <v>119</v>
      </c>
      <c r="E30" s="15">
        <v>478409.19</v>
      </c>
      <c r="F30" s="16">
        <v>71827.06</v>
      </c>
      <c r="G30" s="16">
        <v>61428.84</v>
      </c>
      <c r="H30" s="16">
        <v>69410.87</v>
      </c>
      <c r="I30" s="16">
        <v>91114.97</v>
      </c>
      <c r="J30" s="16">
        <v>84290.75</v>
      </c>
      <c r="K30" s="17">
        <v>100336.7</v>
      </c>
    </row>
    <row r="31" spans="1:11" x14ac:dyDescent="0.2">
      <c r="A31" s="14">
        <v>111</v>
      </c>
      <c r="B31" s="2" t="s">
        <v>29</v>
      </c>
      <c r="C31" s="14">
        <v>2022</v>
      </c>
      <c r="D31" s="14" t="s">
        <v>119</v>
      </c>
      <c r="E31" s="15">
        <v>238750.66000000003</v>
      </c>
      <c r="F31" s="16">
        <v>40112.800000000003</v>
      </c>
      <c r="G31" s="16">
        <v>28347.93</v>
      </c>
      <c r="H31" s="16">
        <v>34418.83</v>
      </c>
      <c r="I31" s="16">
        <v>48892.98</v>
      </c>
      <c r="J31" s="16">
        <v>48265.11</v>
      </c>
      <c r="K31" s="17">
        <v>38713.01</v>
      </c>
    </row>
    <row r="32" spans="1:11" x14ac:dyDescent="0.2">
      <c r="A32" s="14">
        <v>168</v>
      </c>
      <c r="B32" s="2" t="s">
        <v>30</v>
      </c>
      <c r="C32" s="14">
        <v>2022</v>
      </c>
      <c r="D32" s="14" t="s">
        <v>119</v>
      </c>
      <c r="E32" s="15">
        <v>211406.53999999998</v>
      </c>
      <c r="F32" s="16">
        <v>36258.199999999997</v>
      </c>
      <c r="G32" s="16">
        <v>33019.96</v>
      </c>
      <c r="H32" s="16">
        <v>31938.33</v>
      </c>
      <c r="I32" s="16">
        <v>43318.85</v>
      </c>
      <c r="J32" s="16">
        <v>35658.949999999997</v>
      </c>
      <c r="K32" s="17">
        <v>31212.25</v>
      </c>
    </row>
    <row r="33" spans="1:11" x14ac:dyDescent="0.2">
      <c r="A33" s="14">
        <v>126</v>
      </c>
      <c r="B33" s="2" t="s">
        <v>31</v>
      </c>
      <c r="C33" s="14">
        <v>2022</v>
      </c>
      <c r="D33" s="14" t="s">
        <v>119</v>
      </c>
      <c r="E33" s="15">
        <v>309131.8</v>
      </c>
      <c r="F33" s="16">
        <v>51541.08</v>
      </c>
      <c r="G33" s="16">
        <v>41417.760000000002</v>
      </c>
      <c r="H33" s="16">
        <v>47451.12</v>
      </c>
      <c r="I33" s="16">
        <v>57678.27</v>
      </c>
      <c r="J33" s="16">
        <v>57215.01</v>
      </c>
      <c r="K33" s="17">
        <v>53828.56</v>
      </c>
    </row>
    <row r="34" spans="1:11" x14ac:dyDescent="0.2">
      <c r="A34" s="14">
        <v>189</v>
      </c>
      <c r="B34" s="2" t="s">
        <v>32</v>
      </c>
      <c r="C34" s="14">
        <v>2022</v>
      </c>
      <c r="D34" s="14" t="s">
        <v>119</v>
      </c>
      <c r="E34" s="15">
        <v>273066.57</v>
      </c>
      <c r="F34" s="16">
        <v>54054.99</v>
      </c>
      <c r="G34" s="16">
        <v>41198.129999999997</v>
      </c>
      <c r="H34" s="16">
        <v>37816.620000000003</v>
      </c>
      <c r="I34" s="16">
        <v>46568.9</v>
      </c>
      <c r="J34" s="16">
        <v>47233.72</v>
      </c>
      <c r="K34" s="17">
        <v>46194.21</v>
      </c>
    </row>
    <row r="35" spans="1:11" x14ac:dyDescent="0.2">
      <c r="A35" s="14">
        <v>153</v>
      </c>
      <c r="B35" s="2" t="s">
        <v>33</v>
      </c>
      <c r="C35" s="14">
        <v>2022</v>
      </c>
      <c r="D35" s="14" t="s">
        <v>119</v>
      </c>
      <c r="E35" s="15">
        <v>333059.29000000004</v>
      </c>
      <c r="F35" s="16">
        <v>53458.54</v>
      </c>
      <c r="G35" s="16">
        <v>44069.120000000003</v>
      </c>
      <c r="H35" s="16">
        <v>53592.65</v>
      </c>
      <c r="I35" s="16">
        <v>71108.03</v>
      </c>
      <c r="J35" s="16">
        <v>60961.69</v>
      </c>
      <c r="K35" s="17">
        <v>49869.26</v>
      </c>
    </row>
    <row r="36" spans="1:11" x14ac:dyDescent="0.2">
      <c r="A36" s="14">
        <v>151</v>
      </c>
      <c r="B36" s="2" t="s">
        <v>34</v>
      </c>
      <c r="C36" s="14">
        <v>2022</v>
      </c>
      <c r="D36" s="14" t="s">
        <v>119</v>
      </c>
      <c r="E36" s="15">
        <v>319033.38</v>
      </c>
      <c r="F36" s="16">
        <v>46807.63</v>
      </c>
      <c r="G36" s="16">
        <v>39535.78</v>
      </c>
      <c r="H36" s="16">
        <v>48159.72</v>
      </c>
      <c r="I36" s="16">
        <v>66193.08</v>
      </c>
      <c r="J36" s="16">
        <v>62690.45</v>
      </c>
      <c r="K36" s="17">
        <v>55646.720000000001</v>
      </c>
    </row>
    <row r="37" spans="1:11" x14ac:dyDescent="0.2">
      <c r="A37" s="14">
        <v>103</v>
      </c>
      <c r="B37" s="2" t="s">
        <v>35</v>
      </c>
      <c r="C37" s="14">
        <v>2022</v>
      </c>
      <c r="D37" s="14" t="s">
        <v>119</v>
      </c>
      <c r="E37" s="15">
        <v>246880.89</v>
      </c>
      <c r="F37" s="16">
        <v>42670.7</v>
      </c>
      <c r="G37" s="16">
        <v>33920.800000000003</v>
      </c>
      <c r="H37" s="16">
        <v>31208.17</v>
      </c>
      <c r="I37" s="16">
        <v>52511.58</v>
      </c>
      <c r="J37" s="16">
        <v>43141</v>
      </c>
      <c r="K37" s="17">
        <v>43428.639999999999</v>
      </c>
    </row>
    <row r="38" spans="1:11" x14ac:dyDescent="0.2">
      <c r="A38" s="14">
        <v>183</v>
      </c>
      <c r="B38" s="2" t="s">
        <v>36</v>
      </c>
      <c r="C38" s="14">
        <v>2022</v>
      </c>
      <c r="D38" s="14" t="s">
        <v>119</v>
      </c>
      <c r="E38" s="15">
        <v>235622.16999999998</v>
      </c>
      <c r="F38" s="16">
        <v>38844.65</v>
      </c>
      <c r="G38" s="16">
        <v>37268.559999999998</v>
      </c>
      <c r="H38" s="16">
        <v>36989.33</v>
      </c>
      <c r="I38" s="16">
        <v>50100.01</v>
      </c>
      <c r="J38" s="16">
        <v>38840.32</v>
      </c>
      <c r="K38" s="17">
        <v>33579.300000000003</v>
      </c>
    </row>
    <row r="39" spans="1:11" x14ac:dyDescent="0.2">
      <c r="A39" s="14">
        <v>133</v>
      </c>
      <c r="B39" s="2" t="s">
        <v>37</v>
      </c>
      <c r="C39" s="14">
        <v>2022</v>
      </c>
      <c r="D39" s="14" t="s">
        <v>119</v>
      </c>
      <c r="E39" s="15">
        <v>153545.86000000002</v>
      </c>
      <c r="F39" s="16">
        <v>21886.69</v>
      </c>
      <c r="G39" s="16">
        <v>20412.509999999998</v>
      </c>
      <c r="H39" s="16">
        <v>28002.880000000001</v>
      </c>
      <c r="I39" s="16">
        <v>30136.3</v>
      </c>
      <c r="J39" s="16">
        <v>24973.25</v>
      </c>
      <c r="K39" s="17">
        <v>28134.23</v>
      </c>
    </row>
    <row r="40" spans="1:11" x14ac:dyDescent="0.2">
      <c r="A40" s="14">
        <v>166</v>
      </c>
      <c r="B40" s="2" t="s">
        <v>38</v>
      </c>
      <c r="C40" s="14">
        <v>2022</v>
      </c>
      <c r="D40" s="14" t="s">
        <v>119</v>
      </c>
      <c r="E40" s="15">
        <v>288660.99</v>
      </c>
      <c r="F40" s="16">
        <v>44396.11</v>
      </c>
      <c r="G40" s="16">
        <v>38782.5</v>
      </c>
      <c r="H40" s="16">
        <v>46422.26</v>
      </c>
      <c r="I40" s="16">
        <v>56465.11</v>
      </c>
      <c r="J40" s="16">
        <v>55494.18</v>
      </c>
      <c r="K40" s="17">
        <v>47100.83</v>
      </c>
    </row>
    <row r="41" spans="1:11" x14ac:dyDescent="0.2">
      <c r="A41" s="14">
        <v>159</v>
      </c>
      <c r="B41" s="2" t="s">
        <v>39</v>
      </c>
      <c r="C41" s="14">
        <v>2022</v>
      </c>
      <c r="D41" s="14" t="s">
        <v>119</v>
      </c>
      <c r="E41" s="15">
        <v>499721.41000000003</v>
      </c>
      <c r="F41" s="16">
        <v>76347.740000000005</v>
      </c>
      <c r="G41" s="16">
        <v>70503.210000000006</v>
      </c>
      <c r="H41" s="16">
        <v>67916.7</v>
      </c>
      <c r="I41" s="16">
        <v>99661.26</v>
      </c>
      <c r="J41" s="16">
        <v>93783.57</v>
      </c>
      <c r="K41" s="17">
        <v>91508.93</v>
      </c>
    </row>
    <row r="42" spans="1:11" x14ac:dyDescent="0.2">
      <c r="A42" s="14">
        <v>165</v>
      </c>
      <c r="B42" s="2" t="s">
        <v>40</v>
      </c>
      <c r="C42" s="14">
        <v>2022</v>
      </c>
      <c r="D42" s="14" t="s">
        <v>119</v>
      </c>
      <c r="E42" s="15">
        <v>218583.71000000002</v>
      </c>
      <c r="F42" s="16">
        <v>36642.400000000001</v>
      </c>
      <c r="G42" s="16">
        <v>33659.97</v>
      </c>
      <c r="H42" s="16">
        <v>31718.75</v>
      </c>
      <c r="I42" s="16">
        <v>46250.54</v>
      </c>
      <c r="J42" s="16">
        <v>38453.82</v>
      </c>
      <c r="K42" s="17">
        <v>31858.23</v>
      </c>
    </row>
    <row r="43" spans="1:11" x14ac:dyDescent="0.2">
      <c r="A43" s="14">
        <v>40</v>
      </c>
      <c r="B43" s="2" t="s">
        <v>41</v>
      </c>
      <c r="C43" s="14">
        <v>2022</v>
      </c>
      <c r="D43" s="14" t="s">
        <v>119</v>
      </c>
      <c r="E43" s="15">
        <v>307259.65000000002</v>
      </c>
      <c r="F43" s="16">
        <v>54466.35</v>
      </c>
      <c r="G43" s="16">
        <v>43136.12</v>
      </c>
      <c r="H43" s="16">
        <v>40153</v>
      </c>
      <c r="I43" s="16">
        <v>57362.06</v>
      </c>
      <c r="J43" s="16">
        <v>58016.72</v>
      </c>
      <c r="K43" s="17">
        <v>54125.4</v>
      </c>
    </row>
    <row r="44" spans="1:11" x14ac:dyDescent="0.2">
      <c r="A44" s="14">
        <v>146</v>
      </c>
      <c r="B44" s="2" t="s">
        <v>42</v>
      </c>
      <c r="C44" s="14">
        <v>2022</v>
      </c>
      <c r="D44" s="14" t="s">
        <v>119</v>
      </c>
      <c r="E44" s="15">
        <v>249447.21</v>
      </c>
      <c r="F44" s="16">
        <v>35265.03</v>
      </c>
      <c r="G44" s="16">
        <v>36294.879999999997</v>
      </c>
      <c r="H44" s="16">
        <v>37506.589999999997</v>
      </c>
      <c r="I44" s="16">
        <v>52574.25</v>
      </c>
      <c r="J44" s="16">
        <v>45646.25</v>
      </c>
      <c r="K44" s="17">
        <v>42160.21</v>
      </c>
    </row>
    <row r="45" spans="1:11" x14ac:dyDescent="0.2">
      <c r="A45" s="14">
        <v>62</v>
      </c>
      <c r="B45" s="2" t="s">
        <v>43</v>
      </c>
      <c r="C45" s="14">
        <v>2022</v>
      </c>
      <c r="D45" s="14" t="s">
        <v>119</v>
      </c>
      <c r="E45" s="15">
        <v>226688.43</v>
      </c>
      <c r="F45" s="16">
        <v>38623.660000000003</v>
      </c>
      <c r="G45" s="16">
        <v>33172.01</v>
      </c>
      <c r="H45" s="16">
        <v>31758.11</v>
      </c>
      <c r="I45" s="16">
        <v>44502.07</v>
      </c>
      <c r="J45" s="16">
        <v>40903.370000000003</v>
      </c>
      <c r="K45" s="17">
        <v>37729.21</v>
      </c>
    </row>
    <row r="46" spans="1:11" x14ac:dyDescent="0.2">
      <c r="A46" s="14">
        <v>134</v>
      </c>
      <c r="B46" s="2" t="s">
        <v>44</v>
      </c>
      <c r="C46" s="14">
        <v>2022</v>
      </c>
      <c r="D46" s="14" t="s">
        <v>119</v>
      </c>
      <c r="E46" s="15">
        <v>264545.71000000002</v>
      </c>
      <c r="F46" s="16">
        <v>45654.879999999997</v>
      </c>
      <c r="G46" s="16">
        <v>36181.22</v>
      </c>
      <c r="H46" s="16">
        <v>40759.61</v>
      </c>
      <c r="I46" s="16">
        <v>53616.56</v>
      </c>
      <c r="J46" s="16">
        <v>50180.12</v>
      </c>
      <c r="K46" s="17">
        <v>38153.32</v>
      </c>
    </row>
    <row r="47" spans="1:11" x14ac:dyDescent="0.2">
      <c r="A47" s="14">
        <v>150</v>
      </c>
      <c r="B47" s="2" t="s">
        <v>45</v>
      </c>
      <c r="C47" s="14">
        <v>2022</v>
      </c>
      <c r="D47" s="14" t="s">
        <v>119</v>
      </c>
      <c r="E47" s="15">
        <v>225244.78999999998</v>
      </c>
      <c r="F47" s="16">
        <v>35887.07</v>
      </c>
      <c r="G47" s="16">
        <v>32006.61</v>
      </c>
      <c r="H47" s="16">
        <v>34919</v>
      </c>
      <c r="I47" s="16">
        <v>44258.25</v>
      </c>
      <c r="J47" s="16">
        <v>41982.99</v>
      </c>
      <c r="K47" s="17">
        <v>36190.870000000003</v>
      </c>
    </row>
    <row r="48" spans="1:11" x14ac:dyDescent="0.2">
      <c r="A48" s="14">
        <v>27</v>
      </c>
      <c r="B48" s="2" t="s">
        <v>46</v>
      </c>
      <c r="C48" s="14">
        <v>2022</v>
      </c>
      <c r="D48" s="14" t="s">
        <v>119</v>
      </c>
      <c r="E48" s="15">
        <v>241715.1</v>
      </c>
      <c r="F48" s="16">
        <v>42824.92</v>
      </c>
      <c r="G48" s="16">
        <v>30822.7</v>
      </c>
      <c r="H48" s="16">
        <v>41551.71</v>
      </c>
      <c r="I48" s="16">
        <v>51047.040000000001</v>
      </c>
      <c r="J48" s="16">
        <v>40022.35</v>
      </c>
      <c r="K48" s="17">
        <v>35446.379999999997</v>
      </c>
    </row>
    <row r="49" spans="1:11" x14ac:dyDescent="0.2">
      <c r="A49" s="14">
        <v>149</v>
      </c>
      <c r="B49" s="2" t="s">
        <v>47</v>
      </c>
      <c r="C49" s="14">
        <v>2022</v>
      </c>
      <c r="D49" s="14" t="s">
        <v>119</v>
      </c>
      <c r="E49" s="15">
        <v>286305.43</v>
      </c>
      <c r="F49" s="16">
        <v>43735.73</v>
      </c>
      <c r="G49" s="16">
        <v>36586.9</v>
      </c>
      <c r="H49" s="16">
        <v>38483.699999999997</v>
      </c>
      <c r="I49" s="16">
        <v>57438.39</v>
      </c>
      <c r="J49" s="16">
        <v>53032.63</v>
      </c>
      <c r="K49" s="17">
        <v>57028.08</v>
      </c>
    </row>
    <row r="50" spans="1:11" x14ac:dyDescent="0.2">
      <c r="A50" s="14">
        <v>141</v>
      </c>
      <c r="B50" s="2" t="s">
        <v>48</v>
      </c>
      <c r="C50" s="14">
        <v>2022</v>
      </c>
      <c r="D50" s="14" t="s">
        <v>119</v>
      </c>
      <c r="E50" s="15">
        <v>291452.84999999998</v>
      </c>
      <c r="F50" s="16">
        <v>48580.44</v>
      </c>
      <c r="G50" s="16">
        <v>40072.269999999997</v>
      </c>
      <c r="H50" s="16">
        <v>42903.58</v>
      </c>
      <c r="I50" s="16">
        <v>57158.73</v>
      </c>
      <c r="J50" s="16">
        <v>53484.53</v>
      </c>
      <c r="K50" s="17">
        <v>49253.3</v>
      </c>
    </row>
    <row r="51" spans="1:11" x14ac:dyDescent="0.2">
      <c r="A51" s="14">
        <v>69</v>
      </c>
      <c r="B51" s="2" t="s">
        <v>49</v>
      </c>
      <c r="C51" s="14">
        <v>2022</v>
      </c>
      <c r="D51" s="14" t="s">
        <v>119</v>
      </c>
      <c r="E51" s="15">
        <v>229668.93</v>
      </c>
      <c r="F51" s="16">
        <v>36007.81</v>
      </c>
      <c r="G51" s="16">
        <v>31373.02</v>
      </c>
      <c r="H51" s="16">
        <v>33408.129999999997</v>
      </c>
      <c r="I51" s="16">
        <v>43953.79</v>
      </c>
      <c r="J51" s="16">
        <v>42256.85</v>
      </c>
      <c r="K51" s="17">
        <v>42669.33</v>
      </c>
    </row>
    <row r="52" spans="1:11" x14ac:dyDescent="0.2">
      <c r="A52" s="14">
        <v>117</v>
      </c>
      <c r="B52" s="2" t="s">
        <v>50</v>
      </c>
      <c r="C52" s="14">
        <v>2022</v>
      </c>
      <c r="D52" s="14" t="s">
        <v>119</v>
      </c>
      <c r="E52" s="15">
        <v>278634.63</v>
      </c>
      <c r="F52" s="16">
        <v>47408.01</v>
      </c>
      <c r="G52" s="16">
        <v>37390.44</v>
      </c>
      <c r="H52" s="16">
        <v>40005.56</v>
      </c>
      <c r="I52" s="16">
        <v>56798.44</v>
      </c>
      <c r="J52" s="16">
        <v>52061.11</v>
      </c>
      <c r="K52" s="17">
        <v>44971.07</v>
      </c>
    </row>
    <row r="53" spans="1:11" x14ac:dyDescent="0.2">
      <c r="A53" s="14">
        <v>171</v>
      </c>
      <c r="B53" s="2" t="s">
        <v>52</v>
      </c>
      <c r="C53" s="14">
        <v>2022</v>
      </c>
      <c r="D53" s="14" t="s">
        <v>119</v>
      </c>
      <c r="E53" s="15">
        <v>241502.80000000002</v>
      </c>
      <c r="F53" s="16">
        <v>35288.32</v>
      </c>
      <c r="G53" s="16">
        <v>31961.73</v>
      </c>
      <c r="H53" s="16">
        <v>41172.120000000003</v>
      </c>
      <c r="I53" s="16">
        <v>49089.760000000002</v>
      </c>
      <c r="J53" s="16">
        <v>46149.47</v>
      </c>
      <c r="K53" s="17">
        <v>37841.4</v>
      </c>
    </row>
    <row r="54" spans="1:11" x14ac:dyDescent="0.2">
      <c r="A54" s="14">
        <v>190</v>
      </c>
      <c r="B54" s="2" t="s">
        <v>53</v>
      </c>
      <c r="C54" s="14">
        <v>2022</v>
      </c>
      <c r="D54" s="14" t="s">
        <v>119</v>
      </c>
      <c r="E54" s="15">
        <v>273066.57</v>
      </c>
      <c r="F54" s="16">
        <v>54054.99</v>
      </c>
      <c r="G54" s="16">
        <v>41198.129999999997</v>
      </c>
      <c r="H54" s="16">
        <v>37816.620000000003</v>
      </c>
      <c r="I54" s="16">
        <v>46568.9</v>
      </c>
      <c r="J54" s="16">
        <v>47233.72</v>
      </c>
      <c r="K54" s="17">
        <v>46194.21</v>
      </c>
    </row>
    <row r="55" spans="1:11" x14ac:dyDescent="0.2">
      <c r="A55" s="14">
        <v>97</v>
      </c>
      <c r="B55" s="2" t="s">
        <v>54</v>
      </c>
      <c r="C55" s="14">
        <v>2022</v>
      </c>
      <c r="D55" s="14" t="s">
        <v>119</v>
      </c>
      <c r="E55" s="15">
        <v>370422.37</v>
      </c>
      <c r="F55" s="16">
        <v>59047.26</v>
      </c>
      <c r="G55" s="16">
        <v>50061.91</v>
      </c>
      <c r="H55" s="16">
        <v>61253.2</v>
      </c>
      <c r="I55" s="16">
        <v>67843.289999999994</v>
      </c>
      <c r="J55" s="16">
        <v>61730.25</v>
      </c>
      <c r="K55" s="17">
        <v>70486.460000000006</v>
      </c>
    </row>
    <row r="56" spans="1:11" x14ac:dyDescent="0.2">
      <c r="A56" s="14">
        <v>2</v>
      </c>
      <c r="B56" s="2" t="s">
        <v>55</v>
      </c>
      <c r="C56" s="14">
        <v>2022</v>
      </c>
      <c r="D56" s="14" t="s">
        <v>119</v>
      </c>
      <c r="E56" s="15">
        <v>312895.88</v>
      </c>
      <c r="F56" s="16">
        <v>47378.080000000002</v>
      </c>
      <c r="G56" s="16">
        <v>39376.99</v>
      </c>
      <c r="H56" s="16">
        <v>43044.97</v>
      </c>
      <c r="I56" s="16">
        <v>72738.679999999993</v>
      </c>
      <c r="J56" s="16">
        <v>59740.05</v>
      </c>
      <c r="K56" s="17">
        <v>50617.11</v>
      </c>
    </row>
    <row r="57" spans="1:11" x14ac:dyDescent="0.2">
      <c r="A57" s="14">
        <v>64</v>
      </c>
      <c r="B57" s="2" t="s">
        <v>56</v>
      </c>
      <c r="C57" s="14">
        <v>2022</v>
      </c>
      <c r="D57" s="14" t="s">
        <v>119</v>
      </c>
      <c r="E57" s="15">
        <v>289946.97000000003</v>
      </c>
      <c r="F57" s="16">
        <v>44408</v>
      </c>
      <c r="G57" s="16">
        <v>42050.65</v>
      </c>
      <c r="H57" s="16">
        <v>41782.26</v>
      </c>
      <c r="I57" s="16">
        <v>52141.760000000002</v>
      </c>
      <c r="J57" s="16">
        <v>52715.22</v>
      </c>
      <c r="K57" s="17">
        <v>56849.08</v>
      </c>
    </row>
    <row r="58" spans="1:11" x14ac:dyDescent="0.2">
      <c r="A58" s="14">
        <v>88</v>
      </c>
      <c r="B58" s="2" t="s">
        <v>57</v>
      </c>
      <c r="C58" s="14">
        <v>2022</v>
      </c>
      <c r="D58" s="14" t="s">
        <v>119</v>
      </c>
      <c r="E58" s="15">
        <v>358953.55000000005</v>
      </c>
      <c r="F58" s="16">
        <v>54077.23</v>
      </c>
      <c r="G58" s="16">
        <v>48064.83</v>
      </c>
      <c r="H58" s="16">
        <v>51395.97</v>
      </c>
      <c r="I58" s="16">
        <v>69860.05</v>
      </c>
      <c r="J58" s="16">
        <v>68950.5</v>
      </c>
      <c r="K58" s="17">
        <v>66604.97</v>
      </c>
    </row>
    <row r="59" spans="1:11" x14ac:dyDescent="0.2">
      <c r="A59" s="14">
        <v>57</v>
      </c>
      <c r="B59" s="2" t="s">
        <v>58</v>
      </c>
      <c r="C59" s="14">
        <v>2022</v>
      </c>
      <c r="D59" s="14" t="s">
        <v>119</v>
      </c>
      <c r="E59" s="15">
        <v>340902.44999999995</v>
      </c>
      <c r="F59" s="16">
        <v>59986.06</v>
      </c>
      <c r="G59" s="16">
        <v>45518.93</v>
      </c>
      <c r="H59" s="16">
        <v>48908.19</v>
      </c>
      <c r="I59" s="16">
        <v>67498.55</v>
      </c>
      <c r="J59" s="16">
        <v>64279.35</v>
      </c>
      <c r="K59" s="17">
        <v>54711.37</v>
      </c>
    </row>
    <row r="60" spans="1:11" x14ac:dyDescent="0.2">
      <c r="A60" s="14">
        <v>107</v>
      </c>
      <c r="B60" s="2" t="s">
        <v>59</v>
      </c>
      <c r="C60" s="14">
        <v>2022</v>
      </c>
      <c r="D60" s="14" t="s">
        <v>119</v>
      </c>
      <c r="E60" s="15">
        <v>257364.79</v>
      </c>
      <c r="F60" s="16">
        <v>42542.73</v>
      </c>
      <c r="G60" s="16">
        <v>33028.57</v>
      </c>
      <c r="H60" s="16">
        <v>39150.35</v>
      </c>
      <c r="I60" s="16">
        <v>45015.79</v>
      </c>
      <c r="J60" s="16">
        <v>51216.04</v>
      </c>
      <c r="K60" s="17">
        <v>46411.31</v>
      </c>
    </row>
    <row r="61" spans="1:11" x14ac:dyDescent="0.2">
      <c r="A61" s="14">
        <v>162</v>
      </c>
      <c r="B61" s="2" t="s">
        <v>60</v>
      </c>
      <c r="C61" s="14">
        <v>2022</v>
      </c>
      <c r="D61" s="14" t="s">
        <v>119</v>
      </c>
      <c r="E61" s="15">
        <v>254138.11</v>
      </c>
      <c r="F61" s="16">
        <v>38810.720000000001</v>
      </c>
      <c r="G61" s="16">
        <v>37820.449999999997</v>
      </c>
      <c r="H61" s="16">
        <v>38446.769999999997</v>
      </c>
      <c r="I61" s="16">
        <v>49023.14</v>
      </c>
      <c r="J61" s="16">
        <v>45574.42</v>
      </c>
      <c r="K61" s="17">
        <v>44462.61</v>
      </c>
    </row>
    <row r="62" spans="1:11" x14ac:dyDescent="0.2">
      <c r="A62" s="14">
        <v>155</v>
      </c>
      <c r="B62" s="2" t="s">
        <v>61</v>
      </c>
      <c r="C62" s="14">
        <v>2022</v>
      </c>
      <c r="D62" s="14" t="s">
        <v>119</v>
      </c>
      <c r="E62" s="15">
        <v>267330.64</v>
      </c>
      <c r="F62" s="16">
        <v>40919.33</v>
      </c>
      <c r="G62" s="16">
        <v>39505.83</v>
      </c>
      <c r="H62" s="16">
        <v>41807.43</v>
      </c>
      <c r="I62" s="16">
        <v>55815.35</v>
      </c>
      <c r="J62" s="16">
        <v>47892.27</v>
      </c>
      <c r="K62" s="17">
        <v>41390.43</v>
      </c>
    </row>
    <row r="63" spans="1:11" x14ac:dyDescent="0.2">
      <c r="A63" s="14">
        <v>68</v>
      </c>
      <c r="B63" s="2" t="s">
        <v>62</v>
      </c>
      <c r="C63" s="14">
        <v>2022</v>
      </c>
      <c r="D63" s="14" t="s">
        <v>119</v>
      </c>
      <c r="E63" s="15">
        <v>376950.11</v>
      </c>
      <c r="F63" s="16">
        <v>60479.83</v>
      </c>
      <c r="G63" s="16">
        <v>48411.35</v>
      </c>
      <c r="H63" s="16">
        <v>52155.26</v>
      </c>
      <c r="I63" s="16">
        <v>77209.91</v>
      </c>
      <c r="J63" s="16">
        <v>73190.25</v>
      </c>
      <c r="K63" s="17">
        <v>65503.51</v>
      </c>
    </row>
    <row r="64" spans="1:11" x14ac:dyDescent="0.2">
      <c r="A64" s="14">
        <v>182</v>
      </c>
      <c r="B64" s="2" t="s">
        <v>63</v>
      </c>
      <c r="C64" s="14">
        <v>2022</v>
      </c>
      <c r="D64" s="14" t="s">
        <v>119</v>
      </c>
      <c r="E64" s="15">
        <v>292575.99000000005</v>
      </c>
      <c r="F64" s="16">
        <v>50938.13</v>
      </c>
      <c r="G64" s="16">
        <v>45725.78</v>
      </c>
      <c r="H64" s="16">
        <v>42399.76</v>
      </c>
      <c r="I64" s="16">
        <v>57871.73</v>
      </c>
      <c r="J64" s="16">
        <v>50702.2</v>
      </c>
      <c r="K64" s="17">
        <v>44938.39</v>
      </c>
    </row>
    <row r="65" spans="1:11" x14ac:dyDescent="0.2">
      <c r="A65" s="14">
        <v>187</v>
      </c>
      <c r="B65" s="2" t="s">
        <v>64</v>
      </c>
      <c r="C65" s="14">
        <v>2022</v>
      </c>
      <c r="D65" s="14" t="s">
        <v>119</v>
      </c>
      <c r="E65" s="15">
        <v>279894.56</v>
      </c>
      <c r="F65" s="16">
        <v>46389.9</v>
      </c>
      <c r="G65" s="16">
        <v>37273.9</v>
      </c>
      <c r="H65" s="16">
        <v>40597.81</v>
      </c>
      <c r="I65" s="16">
        <v>50985.89</v>
      </c>
      <c r="J65" s="16">
        <v>52017.13</v>
      </c>
      <c r="K65" s="17">
        <v>52629.93</v>
      </c>
    </row>
    <row r="66" spans="1:11" x14ac:dyDescent="0.2">
      <c r="A66" s="14">
        <v>26</v>
      </c>
      <c r="B66" s="2" t="s">
        <v>65</v>
      </c>
      <c r="C66" s="14">
        <v>2022</v>
      </c>
      <c r="D66" s="14" t="s">
        <v>119</v>
      </c>
      <c r="E66" s="15">
        <v>247711.96</v>
      </c>
      <c r="F66" s="16">
        <v>39766.699999999997</v>
      </c>
      <c r="G66" s="16">
        <v>35373.9</v>
      </c>
      <c r="H66" s="16">
        <v>33607.81</v>
      </c>
      <c r="I66" s="16">
        <v>49713.93</v>
      </c>
      <c r="J66" s="16">
        <v>47047.37</v>
      </c>
      <c r="K66" s="17">
        <v>42202.25</v>
      </c>
    </row>
    <row r="67" spans="1:11" x14ac:dyDescent="0.2">
      <c r="A67" s="14">
        <v>172</v>
      </c>
      <c r="B67" s="2" t="s">
        <v>66</v>
      </c>
      <c r="C67" s="14">
        <v>2022</v>
      </c>
      <c r="D67" s="14" t="s">
        <v>119</v>
      </c>
      <c r="E67" s="15">
        <v>466563.34</v>
      </c>
      <c r="F67" s="16">
        <v>68296.41</v>
      </c>
      <c r="G67" s="16">
        <v>59019.64</v>
      </c>
      <c r="H67" s="16">
        <v>63394.77</v>
      </c>
      <c r="I67" s="16">
        <v>84450.47</v>
      </c>
      <c r="J67" s="16">
        <v>90513.06</v>
      </c>
      <c r="K67" s="17">
        <v>100888.99</v>
      </c>
    </row>
    <row r="68" spans="1:11" x14ac:dyDescent="0.2">
      <c r="A68" s="14">
        <v>99</v>
      </c>
      <c r="B68" s="2" t="s">
        <v>67</v>
      </c>
      <c r="C68" s="14">
        <v>2022</v>
      </c>
      <c r="D68" s="14" t="s">
        <v>119</v>
      </c>
      <c r="E68" s="15">
        <v>258110.02000000002</v>
      </c>
      <c r="F68" s="16">
        <v>36911.160000000003</v>
      </c>
      <c r="G68" s="16">
        <v>34099.19</v>
      </c>
      <c r="H68" s="16">
        <v>41321.64</v>
      </c>
      <c r="I68" s="16">
        <v>51713.05</v>
      </c>
      <c r="J68" s="16">
        <v>50706.35</v>
      </c>
      <c r="K68" s="17">
        <v>43358.63</v>
      </c>
    </row>
    <row r="69" spans="1:11" x14ac:dyDescent="0.2">
      <c r="A69" s="14">
        <v>176</v>
      </c>
      <c r="B69" s="2" t="s">
        <v>68</v>
      </c>
      <c r="C69" s="14">
        <v>2022</v>
      </c>
      <c r="D69" s="14" t="s">
        <v>119</v>
      </c>
      <c r="E69" s="15">
        <v>291806.73</v>
      </c>
      <c r="F69" s="16">
        <v>46703.44</v>
      </c>
      <c r="G69" s="16">
        <v>38410.550000000003</v>
      </c>
      <c r="H69" s="16">
        <v>42781.83</v>
      </c>
      <c r="I69" s="16">
        <v>57039.54</v>
      </c>
      <c r="J69" s="16">
        <v>57202.14</v>
      </c>
      <c r="K69" s="17">
        <v>49669.23</v>
      </c>
    </row>
    <row r="70" spans="1:11" x14ac:dyDescent="0.2">
      <c r="A70" s="14">
        <v>154</v>
      </c>
      <c r="B70" s="2" t="s">
        <v>69</v>
      </c>
      <c r="C70" s="14">
        <v>2022</v>
      </c>
      <c r="D70" s="14" t="s">
        <v>119</v>
      </c>
      <c r="E70" s="15">
        <v>278225.69</v>
      </c>
      <c r="F70" s="16">
        <v>40745.31</v>
      </c>
      <c r="G70" s="16">
        <v>41878.57</v>
      </c>
      <c r="H70" s="16">
        <v>42279.27</v>
      </c>
      <c r="I70" s="16">
        <v>53466.26</v>
      </c>
      <c r="J70" s="16">
        <v>52502.1</v>
      </c>
      <c r="K70" s="17">
        <v>47354.18</v>
      </c>
    </row>
    <row r="71" spans="1:11" x14ac:dyDescent="0.2">
      <c r="A71" s="14">
        <v>164</v>
      </c>
      <c r="B71" s="2" t="s">
        <v>70</v>
      </c>
      <c r="C71" s="14">
        <v>2022</v>
      </c>
      <c r="D71" s="14" t="s">
        <v>119</v>
      </c>
      <c r="E71" s="15">
        <v>244513.9</v>
      </c>
      <c r="F71" s="16">
        <v>42835.17</v>
      </c>
      <c r="G71" s="16">
        <v>33016.839999999997</v>
      </c>
      <c r="H71" s="16">
        <v>34630.21</v>
      </c>
      <c r="I71" s="16">
        <v>47077.09</v>
      </c>
      <c r="J71" s="16">
        <v>48850.69</v>
      </c>
      <c r="K71" s="17">
        <v>38103.9</v>
      </c>
    </row>
    <row r="72" spans="1:11" x14ac:dyDescent="0.2">
      <c r="A72" s="14">
        <v>177</v>
      </c>
      <c r="B72" s="2" t="s">
        <v>71</v>
      </c>
      <c r="C72" s="14">
        <v>2022</v>
      </c>
      <c r="D72" s="14" t="s">
        <v>119</v>
      </c>
      <c r="E72" s="15">
        <v>226872.22999999998</v>
      </c>
      <c r="F72" s="16">
        <v>35687.31</v>
      </c>
      <c r="G72" s="16">
        <v>29323.65</v>
      </c>
      <c r="H72" s="16">
        <v>38003.82</v>
      </c>
      <c r="I72" s="16">
        <v>49449.13</v>
      </c>
      <c r="J72" s="16">
        <v>36461.620000000003</v>
      </c>
      <c r="K72" s="17">
        <v>37946.699999999997</v>
      </c>
    </row>
    <row r="73" spans="1:11" x14ac:dyDescent="0.2">
      <c r="A73" s="14">
        <v>125</v>
      </c>
      <c r="B73" s="2" t="s">
        <v>72</v>
      </c>
      <c r="C73" s="14">
        <v>2022</v>
      </c>
      <c r="D73" s="14" t="s">
        <v>119</v>
      </c>
      <c r="E73" s="15">
        <v>277032.75</v>
      </c>
      <c r="F73" s="16">
        <v>42528.05</v>
      </c>
      <c r="G73" s="16">
        <v>38889.21</v>
      </c>
      <c r="H73" s="16">
        <v>40249.78</v>
      </c>
      <c r="I73" s="16">
        <v>50695</v>
      </c>
      <c r="J73" s="16">
        <v>49466.6</v>
      </c>
      <c r="K73" s="17">
        <v>55204.11</v>
      </c>
    </row>
    <row r="74" spans="1:11" x14ac:dyDescent="0.2">
      <c r="A74" s="14">
        <v>19</v>
      </c>
      <c r="B74" s="2" t="s">
        <v>73</v>
      </c>
      <c r="C74" s="14">
        <v>2022</v>
      </c>
      <c r="D74" s="14" t="s">
        <v>119</v>
      </c>
      <c r="E74" s="15">
        <v>327751.59000000003</v>
      </c>
      <c r="F74" s="16">
        <v>36861.910000000003</v>
      </c>
      <c r="G74" s="16">
        <v>43896.99</v>
      </c>
      <c r="H74" s="16">
        <v>58504.61</v>
      </c>
      <c r="I74" s="16">
        <v>69448.06</v>
      </c>
      <c r="J74" s="16">
        <v>60999.27</v>
      </c>
      <c r="K74" s="17">
        <v>58040.75</v>
      </c>
    </row>
    <row r="75" spans="1:11" x14ac:dyDescent="0.2">
      <c r="A75" s="14">
        <v>24</v>
      </c>
      <c r="B75" s="2" t="s">
        <v>74</v>
      </c>
      <c r="C75" s="14">
        <v>2022</v>
      </c>
      <c r="D75" s="14" t="s">
        <v>119</v>
      </c>
      <c r="E75" s="15">
        <v>317771.90999999997</v>
      </c>
      <c r="F75" s="16">
        <v>52276.77</v>
      </c>
      <c r="G75" s="16">
        <v>40850.160000000003</v>
      </c>
      <c r="H75" s="16">
        <v>43935.11</v>
      </c>
      <c r="I75" s="16">
        <v>60451.22</v>
      </c>
      <c r="J75" s="16">
        <v>60430.83</v>
      </c>
      <c r="K75" s="17">
        <v>59827.82</v>
      </c>
    </row>
    <row r="76" spans="1:11" x14ac:dyDescent="0.2">
      <c r="A76" s="14">
        <v>89</v>
      </c>
      <c r="B76" s="2" t="s">
        <v>75</v>
      </c>
      <c r="C76" s="14">
        <v>2022</v>
      </c>
      <c r="D76" s="14" t="s">
        <v>119</v>
      </c>
      <c r="E76" s="15">
        <v>253233.66000000003</v>
      </c>
      <c r="F76" s="16">
        <v>37957.24</v>
      </c>
      <c r="G76" s="16">
        <v>32450.13</v>
      </c>
      <c r="H76" s="16">
        <v>34495.300000000003</v>
      </c>
      <c r="I76" s="16">
        <v>55575.22</v>
      </c>
      <c r="J76" s="16">
        <v>44726.2</v>
      </c>
      <c r="K76" s="17">
        <v>48029.57</v>
      </c>
    </row>
    <row r="77" spans="1:11" x14ac:dyDescent="0.2">
      <c r="A77" s="14">
        <v>104</v>
      </c>
      <c r="B77" s="2" t="s">
        <v>76</v>
      </c>
      <c r="C77" s="14">
        <v>2022</v>
      </c>
      <c r="D77" s="14" t="s">
        <v>119</v>
      </c>
      <c r="E77" s="15">
        <v>223561.91999999998</v>
      </c>
      <c r="F77" s="16">
        <v>34201.339999999997</v>
      </c>
      <c r="G77" s="16">
        <v>29312.36</v>
      </c>
      <c r="H77" s="16">
        <v>34301.56</v>
      </c>
      <c r="I77" s="16">
        <v>42755.83</v>
      </c>
      <c r="J77" s="16">
        <v>45450.400000000001</v>
      </c>
      <c r="K77" s="17">
        <v>37540.43</v>
      </c>
    </row>
    <row r="78" spans="1:11" x14ac:dyDescent="0.2">
      <c r="A78" s="14">
        <v>58</v>
      </c>
      <c r="B78" s="2" t="s">
        <v>77</v>
      </c>
      <c r="C78" s="14">
        <v>2022</v>
      </c>
      <c r="D78" s="14" t="s">
        <v>119</v>
      </c>
      <c r="E78" s="15">
        <v>329845.37999999995</v>
      </c>
      <c r="F78" s="16">
        <v>52474.02</v>
      </c>
      <c r="G78" s="16">
        <v>45627.77</v>
      </c>
      <c r="H78" s="16">
        <v>51342.79</v>
      </c>
      <c r="I78" s="16">
        <v>63850.99</v>
      </c>
      <c r="J78" s="16">
        <v>60086.02</v>
      </c>
      <c r="K78" s="17">
        <v>56463.79</v>
      </c>
    </row>
    <row r="79" spans="1:11" x14ac:dyDescent="0.2">
      <c r="A79" s="14">
        <v>71</v>
      </c>
      <c r="B79" s="2" t="s">
        <v>78</v>
      </c>
      <c r="C79" s="14">
        <v>2022</v>
      </c>
      <c r="D79" s="14" t="s">
        <v>119</v>
      </c>
      <c r="E79" s="15">
        <v>287818.77</v>
      </c>
      <c r="F79" s="16">
        <v>44395.57</v>
      </c>
      <c r="G79" s="16">
        <v>42753.23</v>
      </c>
      <c r="H79" s="16">
        <v>43109.48</v>
      </c>
      <c r="I79" s="16">
        <v>53124.46</v>
      </c>
      <c r="J79" s="16">
        <v>53284.29</v>
      </c>
      <c r="K79" s="17">
        <v>51151.74</v>
      </c>
    </row>
    <row r="80" spans="1:11" x14ac:dyDescent="0.2">
      <c r="A80" s="14">
        <v>82</v>
      </c>
      <c r="B80" s="2" t="s">
        <v>79</v>
      </c>
      <c r="C80" s="14">
        <v>2022</v>
      </c>
      <c r="D80" s="14" t="s">
        <v>119</v>
      </c>
      <c r="E80" s="15">
        <v>170341.05</v>
      </c>
      <c r="F80" s="16">
        <v>33127.74</v>
      </c>
      <c r="G80" s="16">
        <v>24384.75</v>
      </c>
      <c r="H80" s="16">
        <v>28454.94</v>
      </c>
      <c r="I80" s="16">
        <v>28479.69</v>
      </c>
      <c r="J80" s="16">
        <v>29118.31</v>
      </c>
      <c r="K80" s="17">
        <v>26775.62</v>
      </c>
    </row>
    <row r="81" spans="1:11" x14ac:dyDescent="0.2">
      <c r="A81" s="14">
        <v>83</v>
      </c>
      <c r="B81" s="2" t="s">
        <v>80</v>
      </c>
      <c r="C81" s="14">
        <v>2022</v>
      </c>
      <c r="D81" s="14" t="s">
        <v>119</v>
      </c>
      <c r="E81" s="15">
        <v>369176.76</v>
      </c>
      <c r="F81" s="16">
        <v>59989.69</v>
      </c>
      <c r="G81" s="16">
        <v>48994.35</v>
      </c>
      <c r="H81" s="16">
        <v>57531.29</v>
      </c>
      <c r="I81" s="16">
        <v>74798.570000000007</v>
      </c>
      <c r="J81" s="16">
        <v>72487.33</v>
      </c>
      <c r="K81" s="17">
        <v>55375.53</v>
      </c>
    </row>
    <row r="82" spans="1:11" x14ac:dyDescent="0.2">
      <c r="A82" s="14">
        <v>192</v>
      </c>
      <c r="B82" s="2" t="s">
        <v>81</v>
      </c>
      <c r="C82" s="14">
        <v>2022</v>
      </c>
      <c r="D82" s="14" t="s">
        <v>119</v>
      </c>
      <c r="E82" s="15">
        <v>307891.12</v>
      </c>
      <c r="F82" s="16">
        <v>42411.76</v>
      </c>
      <c r="G82" s="16">
        <v>39093.75</v>
      </c>
      <c r="H82" s="16">
        <v>48534.82</v>
      </c>
      <c r="I82" s="16">
        <v>66680.149999999994</v>
      </c>
      <c r="J82" s="16">
        <v>61945.67</v>
      </c>
      <c r="K82" s="17">
        <v>49224.97</v>
      </c>
    </row>
    <row r="83" spans="1:11" x14ac:dyDescent="0.2">
      <c r="A83" s="14">
        <v>109</v>
      </c>
      <c r="B83" s="2" t="s">
        <v>82</v>
      </c>
      <c r="C83" s="14">
        <v>2022</v>
      </c>
      <c r="D83" s="14" t="s">
        <v>119</v>
      </c>
      <c r="E83" s="15">
        <v>353823.25</v>
      </c>
      <c r="F83" s="16">
        <v>52688.56</v>
      </c>
      <c r="G83" s="16">
        <v>45313.74</v>
      </c>
      <c r="H83" s="16">
        <v>52779.23</v>
      </c>
      <c r="I83" s="16">
        <v>72223.88</v>
      </c>
      <c r="J83" s="16">
        <v>64942.93</v>
      </c>
      <c r="K83" s="17">
        <v>65874.91</v>
      </c>
    </row>
    <row r="84" spans="1:11" x14ac:dyDescent="0.2">
      <c r="A84" s="14">
        <v>174</v>
      </c>
      <c r="B84" s="2" t="s">
        <v>83</v>
      </c>
      <c r="C84" s="14">
        <v>2022</v>
      </c>
      <c r="D84" s="14" t="s">
        <v>119</v>
      </c>
      <c r="E84" s="15">
        <v>211509.08000000002</v>
      </c>
      <c r="F84" s="16">
        <v>32287.72</v>
      </c>
      <c r="G84" s="16">
        <v>30708.400000000001</v>
      </c>
      <c r="H84" s="16">
        <v>32575.71</v>
      </c>
      <c r="I84" s="16">
        <v>43685.18</v>
      </c>
      <c r="J84" s="16">
        <v>40397.230000000003</v>
      </c>
      <c r="K84" s="17">
        <v>31854.84</v>
      </c>
    </row>
    <row r="85" spans="1:11" x14ac:dyDescent="0.2">
      <c r="A85" s="14">
        <v>142</v>
      </c>
      <c r="B85" s="2" t="s">
        <v>84</v>
      </c>
      <c r="C85" s="14">
        <v>2022</v>
      </c>
      <c r="D85" s="14" t="s">
        <v>119</v>
      </c>
      <c r="E85" s="15">
        <v>207333.76000000001</v>
      </c>
      <c r="F85" s="16">
        <v>35923.379999999997</v>
      </c>
      <c r="G85" s="16">
        <v>29513.41</v>
      </c>
      <c r="H85" s="16">
        <v>28613.24</v>
      </c>
      <c r="I85" s="16">
        <v>38699.919999999998</v>
      </c>
      <c r="J85" s="16">
        <v>39884.29</v>
      </c>
      <c r="K85" s="17">
        <v>34699.519999999997</v>
      </c>
    </row>
    <row r="86" spans="1:11" x14ac:dyDescent="0.2">
      <c r="A86" s="14">
        <v>61</v>
      </c>
      <c r="B86" s="2" t="s">
        <v>85</v>
      </c>
      <c r="C86" s="14">
        <v>2022</v>
      </c>
      <c r="D86" s="14" t="s">
        <v>119</v>
      </c>
      <c r="E86" s="15">
        <v>303237.11</v>
      </c>
      <c r="F86" s="16">
        <v>48407.48</v>
      </c>
      <c r="G86" s="16">
        <v>44825.63</v>
      </c>
      <c r="H86" s="16">
        <v>42561.67</v>
      </c>
      <c r="I86" s="16">
        <v>55034.720000000001</v>
      </c>
      <c r="J86" s="16">
        <v>56274.06</v>
      </c>
      <c r="K86" s="17">
        <v>56133.55</v>
      </c>
    </row>
    <row r="87" spans="1:11" x14ac:dyDescent="0.2">
      <c r="A87" s="14">
        <v>77</v>
      </c>
      <c r="B87" s="2" t="s">
        <v>86</v>
      </c>
      <c r="C87" s="14">
        <v>2022</v>
      </c>
      <c r="D87" s="14" t="s">
        <v>119</v>
      </c>
      <c r="E87" s="15">
        <v>278222.5</v>
      </c>
      <c r="F87" s="16">
        <v>36830.120000000003</v>
      </c>
      <c r="G87" s="16">
        <v>28540.2</v>
      </c>
      <c r="H87" s="16">
        <v>29432.12</v>
      </c>
      <c r="I87" s="16">
        <v>46842.39</v>
      </c>
      <c r="J87" s="16">
        <v>70999.42</v>
      </c>
      <c r="K87" s="17">
        <v>65578.25</v>
      </c>
    </row>
    <row r="88" spans="1:11" x14ac:dyDescent="0.2">
      <c r="A88" s="14">
        <v>31</v>
      </c>
      <c r="B88" s="2" t="s">
        <v>87</v>
      </c>
      <c r="C88" s="14">
        <v>2022</v>
      </c>
      <c r="D88" s="14" t="s">
        <v>119</v>
      </c>
      <c r="E88" s="15">
        <v>452128.69</v>
      </c>
      <c r="F88" s="16">
        <v>64909.77</v>
      </c>
      <c r="G88" s="16">
        <v>54280.53</v>
      </c>
      <c r="H88" s="16">
        <v>69000.820000000007</v>
      </c>
      <c r="I88" s="16">
        <v>97927.6</v>
      </c>
      <c r="J88" s="16">
        <v>85102.16</v>
      </c>
      <c r="K88" s="17">
        <v>80907.81</v>
      </c>
    </row>
    <row r="89" spans="1:11" x14ac:dyDescent="0.2">
      <c r="A89" s="14">
        <v>3</v>
      </c>
      <c r="B89" s="2" t="s">
        <v>88</v>
      </c>
      <c r="C89" s="14">
        <v>2022</v>
      </c>
      <c r="D89" s="14" t="s">
        <v>119</v>
      </c>
      <c r="E89" s="15">
        <v>382278.43</v>
      </c>
      <c r="F89" s="16">
        <v>67068.67</v>
      </c>
      <c r="G89" s="16">
        <v>52381.65</v>
      </c>
      <c r="H89" s="16">
        <v>57750.48</v>
      </c>
      <c r="I89" s="16">
        <v>76445.23</v>
      </c>
      <c r="J89" s="16">
        <v>66924.850000000006</v>
      </c>
      <c r="K89" s="17">
        <v>61707.55</v>
      </c>
    </row>
    <row r="90" spans="1:11" x14ac:dyDescent="0.2">
      <c r="A90" s="14">
        <v>52</v>
      </c>
      <c r="B90" s="2" t="s">
        <v>89</v>
      </c>
      <c r="C90" s="14">
        <v>2022</v>
      </c>
      <c r="D90" s="14" t="s">
        <v>119</v>
      </c>
      <c r="E90" s="15">
        <v>341706.45</v>
      </c>
      <c r="F90" s="16">
        <v>50455.77</v>
      </c>
      <c r="G90" s="16">
        <v>51164.33</v>
      </c>
      <c r="H90" s="16">
        <v>50450.17</v>
      </c>
      <c r="I90" s="16">
        <v>66345.59</v>
      </c>
      <c r="J90" s="16">
        <v>62478.15</v>
      </c>
      <c r="K90" s="17">
        <v>60812.44</v>
      </c>
    </row>
    <row r="91" spans="1:11" x14ac:dyDescent="0.2">
      <c r="A91" s="14">
        <v>120</v>
      </c>
      <c r="B91" s="2" t="s">
        <v>90</v>
      </c>
      <c r="C91" s="14">
        <v>2022</v>
      </c>
      <c r="D91" s="14" t="s">
        <v>119</v>
      </c>
      <c r="E91" s="15">
        <v>189382.07</v>
      </c>
      <c r="F91" s="16">
        <v>31187.56</v>
      </c>
      <c r="G91" s="16">
        <v>25557.16</v>
      </c>
      <c r="H91" s="16">
        <v>30788.81</v>
      </c>
      <c r="I91" s="16">
        <v>38529.67</v>
      </c>
      <c r="J91" s="16">
        <v>36327.550000000003</v>
      </c>
      <c r="K91" s="17">
        <v>26991.32</v>
      </c>
    </row>
    <row r="92" spans="1:11" x14ac:dyDescent="0.2">
      <c r="A92" s="14">
        <v>43</v>
      </c>
      <c r="B92" s="2" t="s">
        <v>91</v>
      </c>
      <c r="C92" s="14">
        <v>2022</v>
      </c>
      <c r="D92" s="14" t="s">
        <v>119</v>
      </c>
      <c r="E92" s="15">
        <v>265566.98</v>
      </c>
      <c r="F92" s="16">
        <v>41261.51</v>
      </c>
      <c r="G92" s="16">
        <v>35259.56</v>
      </c>
      <c r="H92" s="16">
        <v>40368.339999999997</v>
      </c>
      <c r="I92" s="16">
        <v>50458.03</v>
      </c>
      <c r="J92" s="16">
        <v>47837.47</v>
      </c>
      <c r="K92" s="17">
        <v>50382.07</v>
      </c>
    </row>
    <row r="93" spans="1:11" x14ac:dyDescent="0.2">
      <c r="A93" s="14">
        <v>55</v>
      </c>
      <c r="B93" s="2" t="s">
        <v>92</v>
      </c>
      <c r="C93" s="14">
        <v>2022</v>
      </c>
      <c r="D93" s="14" t="s">
        <v>119</v>
      </c>
      <c r="E93" s="15">
        <v>338150.15</v>
      </c>
      <c r="F93" s="16">
        <v>52007.08</v>
      </c>
      <c r="G93" s="16">
        <v>47485.87</v>
      </c>
      <c r="H93" s="16">
        <v>52312.06</v>
      </c>
      <c r="I93" s="16">
        <v>64596.1</v>
      </c>
      <c r="J93" s="16">
        <v>61211.49</v>
      </c>
      <c r="K93" s="17">
        <v>60537.55</v>
      </c>
    </row>
    <row r="94" spans="1:11" x14ac:dyDescent="0.2">
      <c r="A94" s="14">
        <v>44</v>
      </c>
      <c r="B94" s="2" t="s">
        <v>93</v>
      </c>
      <c r="C94" s="14">
        <v>2022</v>
      </c>
      <c r="D94" s="14" t="s">
        <v>119</v>
      </c>
      <c r="E94" s="15">
        <v>163777.22999999998</v>
      </c>
      <c r="F94" s="16">
        <v>27712.16</v>
      </c>
      <c r="G94" s="16">
        <v>20772.39</v>
      </c>
      <c r="H94" s="16">
        <v>23204.12</v>
      </c>
      <c r="I94" s="16">
        <v>29619.59</v>
      </c>
      <c r="J94" s="16">
        <v>32241.08</v>
      </c>
      <c r="K94" s="17">
        <v>30227.89</v>
      </c>
    </row>
    <row r="95" spans="1:11" x14ac:dyDescent="0.2">
      <c r="A95" s="14">
        <v>148</v>
      </c>
      <c r="B95" s="2" t="s">
        <v>94</v>
      </c>
      <c r="C95" s="14">
        <v>2022</v>
      </c>
      <c r="D95" s="14" t="s">
        <v>119</v>
      </c>
      <c r="E95" s="15">
        <v>304148.47000000003</v>
      </c>
      <c r="F95" s="16">
        <v>48319.75</v>
      </c>
      <c r="G95" s="16">
        <v>40957.440000000002</v>
      </c>
      <c r="H95" s="16">
        <v>51209.41</v>
      </c>
      <c r="I95" s="16">
        <v>58968.01</v>
      </c>
      <c r="J95" s="16">
        <v>52186.63</v>
      </c>
      <c r="K95" s="17">
        <v>52507.23</v>
      </c>
    </row>
    <row r="96" spans="1:11" x14ac:dyDescent="0.2">
      <c r="A96" s="14">
        <v>91</v>
      </c>
      <c r="B96" s="2" t="s">
        <v>95</v>
      </c>
      <c r="C96" s="14">
        <v>2022</v>
      </c>
      <c r="D96" s="14" t="s">
        <v>119</v>
      </c>
      <c r="E96" s="15">
        <v>897076.77999999991</v>
      </c>
      <c r="F96" s="16">
        <v>167147.63</v>
      </c>
      <c r="G96" s="16">
        <v>125096.15</v>
      </c>
      <c r="H96" s="16">
        <v>121797.97</v>
      </c>
      <c r="I96" s="16">
        <v>154144.34</v>
      </c>
      <c r="J96" s="16">
        <v>210865.35</v>
      </c>
      <c r="K96" s="17">
        <v>118025.34</v>
      </c>
    </row>
    <row r="97" spans="1:11" x14ac:dyDescent="0.2">
      <c r="A97" s="14">
        <v>80</v>
      </c>
      <c r="B97" s="2" t="s">
        <v>96</v>
      </c>
      <c r="C97" s="14">
        <v>2022</v>
      </c>
      <c r="D97" s="14" t="s">
        <v>119</v>
      </c>
      <c r="E97" s="15">
        <v>249675.86</v>
      </c>
      <c r="F97" s="16">
        <v>37779.99</v>
      </c>
      <c r="G97" s="16">
        <v>36746.21</v>
      </c>
      <c r="H97" s="16">
        <v>41747.199999999997</v>
      </c>
      <c r="I97" s="16">
        <v>47540.56</v>
      </c>
      <c r="J97" s="16">
        <v>40385.870000000003</v>
      </c>
      <c r="K97" s="17">
        <v>45476.03</v>
      </c>
    </row>
    <row r="98" spans="1:11" x14ac:dyDescent="0.2">
      <c r="A98" s="14">
        <v>131</v>
      </c>
      <c r="B98" s="2" t="s">
        <v>97</v>
      </c>
      <c r="C98" s="14">
        <v>2022</v>
      </c>
      <c r="D98" s="14" t="s">
        <v>119</v>
      </c>
      <c r="E98" s="15">
        <v>306731.88</v>
      </c>
      <c r="F98" s="16">
        <v>49663.49</v>
      </c>
      <c r="G98" s="16">
        <v>46559.81</v>
      </c>
      <c r="H98" s="16">
        <v>49931.51</v>
      </c>
      <c r="I98" s="16">
        <v>57384.45</v>
      </c>
      <c r="J98" s="16">
        <v>59716.32</v>
      </c>
      <c r="K98" s="17">
        <v>43476.3</v>
      </c>
    </row>
    <row r="99" spans="1:11" x14ac:dyDescent="0.2">
      <c r="A99" s="14">
        <v>147</v>
      </c>
      <c r="B99" s="2" t="s">
        <v>98</v>
      </c>
      <c r="C99" s="14">
        <v>2022</v>
      </c>
      <c r="D99" s="14" t="s">
        <v>119</v>
      </c>
      <c r="E99" s="15">
        <v>299888.64999999997</v>
      </c>
      <c r="F99" s="16">
        <v>51508.28</v>
      </c>
      <c r="G99" s="16">
        <v>40891.18</v>
      </c>
      <c r="H99" s="16">
        <v>43133.18</v>
      </c>
      <c r="I99" s="16">
        <v>53040.49</v>
      </c>
      <c r="J99" s="16">
        <v>61871.31</v>
      </c>
      <c r="K99" s="17">
        <v>49444.21</v>
      </c>
    </row>
    <row r="100" spans="1:11" x14ac:dyDescent="0.2">
      <c r="A100" s="14">
        <v>9</v>
      </c>
      <c r="B100" s="2" t="s">
        <v>99</v>
      </c>
      <c r="C100" s="14">
        <v>2022</v>
      </c>
      <c r="D100" s="14" t="s">
        <v>119</v>
      </c>
      <c r="E100" s="15">
        <v>274435.3</v>
      </c>
      <c r="F100" s="16">
        <v>44004.13</v>
      </c>
      <c r="G100" s="16">
        <v>33769</v>
      </c>
      <c r="H100" s="16">
        <v>40785.199999999997</v>
      </c>
      <c r="I100" s="16">
        <v>53701.24</v>
      </c>
      <c r="J100" s="16">
        <v>49965.919999999998</v>
      </c>
      <c r="K100" s="17">
        <v>52209.81</v>
      </c>
    </row>
    <row r="101" spans="1:11" x14ac:dyDescent="0.2">
      <c r="A101" s="14">
        <v>173</v>
      </c>
      <c r="B101" s="2" t="s">
        <v>100</v>
      </c>
      <c r="C101" s="14">
        <v>2022</v>
      </c>
      <c r="D101" s="14" t="s">
        <v>119</v>
      </c>
      <c r="E101" s="15">
        <v>189813.27000000002</v>
      </c>
      <c r="F101" s="16">
        <v>32206.03</v>
      </c>
      <c r="G101" s="16">
        <v>26280.95</v>
      </c>
      <c r="H101" s="16">
        <v>27620.52</v>
      </c>
      <c r="I101" s="16">
        <v>37489.85</v>
      </c>
      <c r="J101" s="16">
        <v>35000.050000000003</v>
      </c>
      <c r="K101" s="17">
        <v>31215.87</v>
      </c>
    </row>
    <row r="102" spans="1:11" x14ac:dyDescent="0.2">
      <c r="A102" s="14">
        <v>92</v>
      </c>
      <c r="B102" s="2" t="s">
        <v>101</v>
      </c>
      <c r="C102" s="14">
        <v>2022</v>
      </c>
      <c r="D102" s="14" t="s">
        <v>119</v>
      </c>
      <c r="E102" s="15">
        <v>791232.77999999991</v>
      </c>
      <c r="F102" s="16">
        <v>247231.7</v>
      </c>
      <c r="G102" s="16">
        <v>99286.65</v>
      </c>
      <c r="H102" s="16">
        <v>101879.06</v>
      </c>
      <c r="I102" s="16">
        <v>119303.51</v>
      </c>
      <c r="J102" s="16">
        <v>111383.35</v>
      </c>
      <c r="K102" s="17">
        <v>112148.51</v>
      </c>
    </row>
    <row r="103" spans="1:11" x14ac:dyDescent="0.2">
      <c r="A103" s="14">
        <v>81</v>
      </c>
      <c r="B103" s="2" t="s">
        <v>102</v>
      </c>
      <c r="C103" s="14">
        <v>2022</v>
      </c>
      <c r="D103" s="14" t="s">
        <v>119</v>
      </c>
      <c r="E103" s="15">
        <v>310662.21999999997</v>
      </c>
      <c r="F103" s="16">
        <v>48567.26</v>
      </c>
      <c r="G103" s="16">
        <v>43091.6</v>
      </c>
      <c r="H103" s="16">
        <v>45746.83</v>
      </c>
      <c r="I103" s="16">
        <v>62243.64</v>
      </c>
      <c r="J103" s="16">
        <v>56076.05</v>
      </c>
      <c r="K103" s="17">
        <v>54936.84</v>
      </c>
    </row>
    <row r="104" spans="1:11" x14ac:dyDescent="0.2">
      <c r="A104" s="14">
        <v>112</v>
      </c>
      <c r="B104" s="2" t="s">
        <v>103</v>
      </c>
      <c r="C104" s="14">
        <v>2022</v>
      </c>
      <c r="D104" s="14" t="s">
        <v>119</v>
      </c>
      <c r="E104" s="15">
        <v>258284.71000000002</v>
      </c>
      <c r="F104" s="16">
        <v>40991.620000000003</v>
      </c>
      <c r="G104" s="16">
        <v>33839.980000000003</v>
      </c>
      <c r="H104" s="16">
        <v>40269.82</v>
      </c>
      <c r="I104" s="16">
        <v>49408.11</v>
      </c>
      <c r="J104" s="16">
        <v>51020.81</v>
      </c>
      <c r="K104" s="17">
        <v>42754.37</v>
      </c>
    </row>
    <row r="105" spans="1:11" x14ac:dyDescent="0.2">
      <c r="A105" s="14">
        <v>160</v>
      </c>
      <c r="B105" s="2" t="s">
        <v>104</v>
      </c>
      <c r="C105" s="14">
        <v>2022</v>
      </c>
      <c r="D105" s="14" t="s">
        <v>119</v>
      </c>
      <c r="E105" s="15">
        <v>309250.69000000006</v>
      </c>
      <c r="F105" s="16">
        <v>47020.65</v>
      </c>
      <c r="G105" s="16">
        <v>40460.26</v>
      </c>
      <c r="H105" s="16">
        <v>44539.11</v>
      </c>
      <c r="I105" s="16">
        <v>60293.04</v>
      </c>
      <c r="J105" s="16">
        <v>62340.94</v>
      </c>
      <c r="K105" s="17">
        <v>54596.69</v>
      </c>
    </row>
    <row r="106" spans="1:11" x14ac:dyDescent="0.2">
      <c r="A106" s="14">
        <v>110</v>
      </c>
      <c r="B106" s="2" t="s">
        <v>105</v>
      </c>
      <c r="C106" s="14">
        <v>2022</v>
      </c>
      <c r="D106" s="14" t="s">
        <v>119</v>
      </c>
      <c r="E106" s="15">
        <v>304717.73</v>
      </c>
      <c r="F106" s="16">
        <v>43727.7</v>
      </c>
      <c r="G106" s="16">
        <v>41691.300000000003</v>
      </c>
      <c r="H106" s="16">
        <v>46038.25</v>
      </c>
      <c r="I106" s="16">
        <v>60703.38</v>
      </c>
      <c r="J106" s="16">
        <v>55929.599999999999</v>
      </c>
      <c r="K106" s="17">
        <v>56627.5</v>
      </c>
    </row>
    <row r="107" spans="1:11" ht="16" thickBot="1" x14ac:dyDescent="0.25">
      <c r="A107" s="18">
        <v>41</v>
      </c>
      <c r="B107" s="3" t="s">
        <v>106</v>
      </c>
      <c r="C107" s="18">
        <v>2022</v>
      </c>
      <c r="D107" s="18" t="s">
        <v>119</v>
      </c>
      <c r="E107" s="19">
        <v>323498.64</v>
      </c>
      <c r="F107" s="20">
        <v>55393.83</v>
      </c>
      <c r="G107" s="20">
        <v>44463.03</v>
      </c>
      <c r="H107" s="20">
        <v>55222.27</v>
      </c>
      <c r="I107" s="20">
        <v>51272.73</v>
      </c>
      <c r="J107" s="20">
        <v>64101</v>
      </c>
      <c r="K107" s="21">
        <v>53045.78</v>
      </c>
    </row>
  </sheetData>
  <phoneticPr fontId="2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80842-AE85-48A3-B305-1DD54322785B}">
  <dimension ref="A1:K110"/>
  <sheetViews>
    <sheetView topLeftCell="A65" workbookViewId="0">
      <selection activeCell="L65" sqref="L1:O1048576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4" width="25.1640625" customWidth="1"/>
    <col min="5" max="5" width="12" bestFit="1" customWidth="1"/>
    <col min="6" max="10" width="11" bestFit="1" customWidth="1"/>
    <col min="11" max="11" width="10" bestFit="1" customWidth="1"/>
  </cols>
  <sheetData>
    <row r="1" spans="1:11" ht="16" thickBot="1" x14ac:dyDescent="0.25">
      <c r="A1" s="4" t="s">
        <v>123</v>
      </c>
      <c r="B1" s="5" t="s">
        <v>122</v>
      </c>
      <c r="C1" s="4" t="s">
        <v>124</v>
      </c>
      <c r="D1" s="4" t="s">
        <v>121</v>
      </c>
      <c r="E1" s="6" t="s">
        <v>118</v>
      </c>
      <c r="F1" s="7" t="s">
        <v>112</v>
      </c>
      <c r="G1" s="7" t="s">
        <v>113</v>
      </c>
      <c r="H1" s="7" t="s">
        <v>114</v>
      </c>
      <c r="I1" s="7" t="s">
        <v>115</v>
      </c>
      <c r="J1" s="7" t="s">
        <v>116</v>
      </c>
      <c r="K1" s="8" t="s">
        <v>117</v>
      </c>
    </row>
    <row r="2" spans="1:11" x14ac:dyDescent="0.2">
      <c r="A2" s="14">
        <v>105</v>
      </c>
      <c r="B2" s="2" t="s">
        <v>0</v>
      </c>
      <c r="C2" s="14">
        <v>2023</v>
      </c>
      <c r="D2" s="14" t="s">
        <v>120</v>
      </c>
      <c r="E2" s="15">
        <v>210674.4</v>
      </c>
      <c r="F2" s="16">
        <v>36589.550000000003</v>
      </c>
      <c r="G2" s="16">
        <v>32771.879999999997</v>
      </c>
      <c r="H2" s="16">
        <v>35088.080000000002</v>
      </c>
      <c r="I2" s="16">
        <v>34093.019999999997</v>
      </c>
      <c r="J2" s="16">
        <v>37199.93</v>
      </c>
      <c r="K2" s="17">
        <v>34931.94</v>
      </c>
    </row>
    <row r="3" spans="1:11" x14ac:dyDescent="0.2">
      <c r="A3" s="14">
        <v>74</v>
      </c>
      <c r="B3" s="2" t="s">
        <v>1</v>
      </c>
      <c r="C3" s="14">
        <v>2023</v>
      </c>
      <c r="D3" s="14" t="s">
        <v>120</v>
      </c>
      <c r="E3" s="15">
        <v>227136.30999999997</v>
      </c>
      <c r="F3" s="16">
        <v>38480.07</v>
      </c>
      <c r="G3" s="16">
        <v>32723.14</v>
      </c>
      <c r="H3" s="16">
        <v>32198.62</v>
      </c>
      <c r="I3" s="16">
        <v>37318</v>
      </c>
      <c r="J3" s="16">
        <v>42151.199999999997</v>
      </c>
      <c r="K3" s="17">
        <v>44265.279999999999</v>
      </c>
    </row>
    <row r="4" spans="1:11" x14ac:dyDescent="0.2">
      <c r="A4" s="14">
        <v>136</v>
      </c>
      <c r="B4" s="2" t="s">
        <v>2</v>
      </c>
      <c r="C4" s="14">
        <v>2023</v>
      </c>
      <c r="D4" s="14" t="s">
        <v>120</v>
      </c>
      <c r="E4" s="15">
        <v>283318.88</v>
      </c>
      <c r="F4" s="16">
        <v>44773.58</v>
      </c>
      <c r="G4" s="16">
        <v>38640.69</v>
      </c>
      <c r="H4" s="16">
        <v>47297.07</v>
      </c>
      <c r="I4" s="16">
        <v>53783.58</v>
      </c>
      <c r="J4" s="16">
        <v>49706.19</v>
      </c>
      <c r="K4" s="17">
        <v>49117.77</v>
      </c>
    </row>
    <row r="5" spans="1:11" x14ac:dyDescent="0.2">
      <c r="A5" s="14">
        <v>188</v>
      </c>
      <c r="B5" s="2" t="s">
        <v>3</v>
      </c>
      <c r="C5" s="14">
        <v>2023</v>
      </c>
      <c r="D5" s="14" t="s">
        <v>120</v>
      </c>
      <c r="E5" s="15">
        <v>284624.45999999996</v>
      </c>
      <c r="F5" s="16">
        <v>51198.06</v>
      </c>
      <c r="G5" s="16">
        <v>39050.42</v>
      </c>
      <c r="H5" s="16">
        <v>42704.17</v>
      </c>
      <c r="I5" s="16">
        <v>46399.53</v>
      </c>
      <c r="J5" s="16">
        <v>50476.59</v>
      </c>
      <c r="K5" s="17">
        <v>54795.69</v>
      </c>
    </row>
    <row r="6" spans="1:11" x14ac:dyDescent="0.2">
      <c r="A6" s="14">
        <v>65</v>
      </c>
      <c r="B6" s="2" t="s">
        <v>4</v>
      </c>
      <c r="C6" s="14">
        <v>2023</v>
      </c>
      <c r="D6" s="14" t="s">
        <v>120</v>
      </c>
      <c r="E6" s="15">
        <v>258111.03999999998</v>
      </c>
      <c r="F6" s="16">
        <v>45949.45</v>
      </c>
      <c r="G6" s="16">
        <v>39403.949999999997</v>
      </c>
      <c r="H6" s="16">
        <v>38885.730000000003</v>
      </c>
      <c r="I6" s="16">
        <v>41745.519999999997</v>
      </c>
      <c r="J6" s="16">
        <v>46765.74</v>
      </c>
      <c r="K6" s="17">
        <v>45360.65</v>
      </c>
    </row>
    <row r="7" spans="1:11" x14ac:dyDescent="0.2">
      <c r="A7" s="14">
        <v>76</v>
      </c>
      <c r="B7" s="2" t="s">
        <v>5</v>
      </c>
      <c r="C7" s="14">
        <v>2023</v>
      </c>
      <c r="D7" s="14" t="s">
        <v>120</v>
      </c>
      <c r="E7" s="15">
        <v>356451.77</v>
      </c>
      <c r="F7" s="16">
        <v>64299.58</v>
      </c>
      <c r="G7" s="16">
        <v>56956.17</v>
      </c>
      <c r="H7" s="16">
        <v>57453.81</v>
      </c>
      <c r="I7" s="16">
        <v>57630.2</v>
      </c>
      <c r="J7" s="16">
        <v>56706.02</v>
      </c>
      <c r="K7" s="17">
        <v>63405.99</v>
      </c>
    </row>
    <row r="8" spans="1:11" x14ac:dyDescent="0.2">
      <c r="A8" s="14">
        <v>28</v>
      </c>
      <c r="B8" s="2" t="s">
        <v>6</v>
      </c>
      <c r="C8" s="14">
        <v>2023</v>
      </c>
      <c r="D8" s="14" t="s">
        <v>120</v>
      </c>
      <c r="E8" s="15">
        <v>383856.51</v>
      </c>
      <c r="F8" s="16">
        <v>61746.64</v>
      </c>
      <c r="G8" s="16">
        <v>63441.72</v>
      </c>
      <c r="H8" s="16">
        <v>59601.06</v>
      </c>
      <c r="I8" s="16">
        <v>65783.39</v>
      </c>
      <c r="J8" s="16">
        <v>66573.52</v>
      </c>
      <c r="K8" s="17">
        <v>66710.179999999993</v>
      </c>
    </row>
    <row r="9" spans="1:11" x14ac:dyDescent="0.2">
      <c r="A9" s="14">
        <v>179</v>
      </c>
      <c r="B9" s="2" t="s">
        <v>7</v>
      </c>
      <c r="C9" s="14">
        <v>2023</v>
      </c>
      <c r="D9" s="14" t="s">
        <v>120</v>
      </c>
      <c r="E9" s="15">
        <v>202618.74000000002</v>
      </c>
      <c r="F9" s="16">
        <v>29270</v>
      </c>
      <c r="G9" s="16">
        <v>27991.73</v>
      </c>
      <c r="H9" s="16">
        <v>34230.83</v>
      </c>
      <c r="I9" s="16">
        <v>36888.79</v>
      </c>
      <c r="J9" s="16">
        <v>36322.36</v>
      </c>
      <c r="K9" s="17">
        <v>37915.03</v>
      </c>
    </row>
    <row r="10" spans="1:11" x14ac:dyDescent="0.2">
      <c r="A10" s="14">
        <v>128</v>
      </c>
      <c r="B10" s="2" t="s">
        <v>8</v>
      </c>
      <c r="C10" s="14">
        <v>2023</v>
      </c>
      <c r="D10" s="14" t="s">
        <v>120</v>
      </c>
      <c r="E10" s="15">
        <v>270992.30000000005</v>
      </c>
      <c r="F10" s="16">
        <v>44524.68</v>
      </c>
      <c r="G10" s="16">
        <v>43907.99</v>
      </c>
      <c r="H10" s="16">
        <v>45178.16</v>
      </c>
      <c r="I10" s="16">
        <v>47576.81</v>
      </c>
      <c r="J10" s="16">
        <v>43995.45</v>
      </c>
      <c r="K10" s="17">
        <v>45809.21</v>
      </c>
    </row>
    <row r="11" spans="1:11" x14ac:dyDescent="0.2">
      <c r="A11" s="14">
        <v>1</v>
      </c>
      <c r="B11" s="2" t="s">
        <v>9</v>
      </c>
      <c r="C11" s="14">
        <v>2023</v>
      </c>
      <c r="D11" s="14" t="s">
        <v>120</v>
      </c>
      <c r="E11" s="15">
        <v>354162.51</v>
      </c>
      <c r="F11" s="16">
        <v>41982.6</v>
      </c>
      <c r="G11" s="16">
        <v>49195.49</v>
      </c>
      <c r="H11" s="16">
        <v>65015.839999999997</v>
      </c>
      <c r="I11" s="16">
        <v>60313.67</v>
      </c>
      <c r="J11" s="16">
        <v>70025.89</v>
      </c>
      <c r="K11" s="17">
        <v>67629.02</v>
      </c>
    </row>
    <row r="12" spans="1:11" x14ac:dyDescent="0.2">
      <c r="A12" s="14">
        <v>143</v>
      </c>
      <c r="B12" s="2" t="s">
        <v>10</v>
      </c>
      <c r="C12" s="14">
        <v>2023</v>
      </c>
      <c r="D12" s="14" t="s">
        <v>120</v>
      </c>
      <c r="E12" s="15">
        <v>240945.66000000003</v>
      </c>
      <c r="F12" s="16">
        <v>38636.769999999997</v>
      </c>
      <c r="G12" s="16">
        <v>33052.42</v>
      </c>
      <c r="H12" s="16">
        <v>37842.94</v>
      </c>
      <c r="I12" s="16">
        <v>43647.39</v>
      </c>
      <c r="J12" s="16">
        <v>43065.89</v>
      </c>
      <c r="K12" s="17">
        <v>44700.25</v>
      </c>
    </row>
    <row r="13" spans="1:11" x14ac:dyDescent="0.2">
      <c r="A13" s="14">
        <v>113</v>
      </c>
      <c r="B13" s="2" t="s">
        <v>107</v>
      </c>
      <c r="C13" s="14">
        <v>2023</v>
      </c>
      <c r="D13" s="14" t="s">
        <v>120</v>
      </c>
      <c r="E13" s="15">
        <v>210880.88999999998</v>
      </c>
      <c r="F13" s="16">
        <v>0</v>
      </c>
      <c r="G13" s="16">
        <v>0</v>
      </c>
      <c r="H13" s="16">
        <v>53019.02</v>
      </c>
      <c r="I13" s="16">
        <v>52761.96</v>
      </c>
      <c r="J13" s="16">
        <v>49381.95</v>
      </c>
      <c r="K13" s="17">
        <v>55717.96</v>
      </c>
    </row>
    <row r="14" spans="1:11" x14ac:dyDescent="0.2">
      <c r="A14" s="14">
        <v>34</v>
      </c>
      <c r="B14" s="2" t="s">
        <v>11</v>
      </c>
      <c r="C14" s="14">
        <v>2023</v>
      </c>
      <c r="D14" s="14" t="s">
        <v>120</v>
      </c>
      <c r="E14" s="15">
        <v>245802.65</v>
      </c>
      <c r="F14" s="16">
        <v>31888.02</v>
      </c>
      <c r="G14" s="16">
        <v>36622.67</v>
      </c>
      <c r="H14" s="16">
        <v>39505.74</v>
      </c>
      <c r="I14" s="16">
        <v>46659.15</v>
      </c>
      <c r="J14" s="16">
        <v>44874.04</v>
      </c>
      <c r="K14" s="17">
        <v>46253.03</v>
      </c>
    </row>
    <row r="15" spans="1:11" x14ac:dyDescent="0.2">
      <c r="A15" s="14">
        <v>167</v>
      </c>
      <c r="B15" s="2" t="s">
        <v>12</v>
      </c>
      <c r="C15" s="14">
        <v>2023</v>
      </c>
      <c r="D15" s="14" t="s">
        <v>120</v>
      </c>
      <c r="E15" s="15">
        <v>309050.26</v>
      </c>
      <c r="F15" s="16">
        <v>39799.53</v>
      </c>
      <c r="G15" s="16">
        <v>45229.46</v>
      </c>
      <c r="H15" s="16">
        <v>50866.19</v>
      </c>
      <c r="I15" s="16">
        <v>53883.27</v>
      </c>
      <c r="J15" s="16">
        <v>62241.72</v>
      </c>
      <c r="K15" s="17">
        <v>57030.09</v>
      </c>
    </row>
    <row r="16" spans="1:11" x14ac:dyDescent="0.2">
      <c r="A16" s="14">
        <v>73</v>
      </c>
      <c r="B16" s="2" t="s">
        <v>13</v>
      </c>
      <c r="C16" s="14">
        <v>2023</v>
      </c>
      <c r="D16" s="14" t="s">
        <v>120</v>
      </c>
      <c r="E16" s="15">
        <v>306831.49</v>
      </c>
      <c r="F16" s="16">
        <v>51089.33</v>
      </c>
      <c r="G16" s="16">
        <v>46705.3</v>
      </c>
      <c r="H16" s="16">
        <v>50467.4</v>
      </c>
      <c r="I16" s="16">
        <v>54915.75</v>
      </c>
      <c r="J16" s="16">
        <v>48803.9</v>
      </c>
      <c r="K16" s="17">
        <v>54849.81</v>
      </c>
    </row>
    <row r="17" spans="1:11" x14ac:dyDescent="0.2">
      <c r="A17" s="14">
        <v>108</v>
      </c>
      <c r="B17" s="2" t="s">
        <v>14</v>
      </c>
      <c r="C17" s="14">
        <v>2023</v>
      </c>
      <c r="D17" s="14" t="s">
        <v>120</v>
      </c>
      <c r="E17" s="15">
        <v>175678.63</v>
      </c>
      <c r="F17" s="16">
        <v>26039.08</v>
      </c>
      <c r="G17" s="16">
        <v>26689.599999999999</v>
      </c>
      <c r="H17" s="16">
        <v>31915.200000000001</v>
      </c>
      <c r="I17" s="16">
        <v>31747.200000000001</v>
      </c>
      <c r="J17" s="16">
        <v>28819.31</v>
      </c>
      <c r="K17" s="17">
        <v>30468.240000000002</v>
      </c>
    </row>
    <row r="18" spans="1:11" x14ac:dyDescent="0.2">
      <c r="A18" s="14">
        <v>139</v>
      </c>
      <c r="B18" s="2" t="s">
        <v>15</v>
      </c>
      <c r="C18" s="14">
        <v>2023</v>
      </c>
      <c r="D18" s="14" t="s">
        <v>120</v>
      </c>
      <c r="E18" s="15">
        <v>214163.15000000002</v>
      </c>
      <c r="F18" s="16">
        <v>35216.76</v>
      </c>
      <c r="G18" s="16">
        <v>36185.75</v>
      </c>
      <c r="H18" s="16">
        <v>34222.160000000003</v>
      </c>
      <c r="I18" s="16">
        <v>33946.65</v>
      </c>
      <c r="J18" s="16">
        <v>37051.14</v>
      </c>
      <c r="K18" s="17">
        <v>37540.69</v>
      </c>
    </row>
    <row r="19" spans="1:11" x14ac:dyDescent="0.2">
      <c r="A19" s="14">
        <v>169</v>
      </c>
      <c r="B19" s="2" t="s">
        <v>16</v>
      </c>
      <c r="C19" s="14">
        <v>2023</v>
      </c>
      <c r="D19" s="14" t="s">
        <v>120</v>
      </c>
      <c r="E19" s="15">
        <v>260463.27</v>
      </c>
      <c r="F19" s="16">
        <v>42908.04</v>
      </c>
      <c r="G19" s="16">
        <v>34490.01</v>
      </c>
      <c r="H19" s="16">
        <v>40233.269999999997</v>
      </c>
      <c r="I19" s="16">
        <v>44978.49</v>
      </c>
      <c r="J19" s="16">
        <v>49510.97</v>
      </c>
      <c r="K19" s="17">
        <v>48342.49</v>
      </c>
    </row>
    <row r="20" spans="1:11" x14ac:dyDescent="0.2">
      <c r="A20" s="14">
        <v>63</v>
      </c>
      <c r="B20" s="2" t="s">
        <v>17</v>
      </c>
      <c r="C20" s="14">
        <v>2023</v>
      </c>
      <c r="D20" s="14" t="s">
        <v>120</v>
      </c>
      <c r="E20" s="15">
        <v>399108.01</v>
      </c>
      <c r="F20" s="16">
        <v>65989.320000000007</v>
      </c>
      <c r="G20" s="16">
        <v>62307.96</v>
      </c>
      <c r="H20" s="16">
        <v>65274.2</v>
      </c>
      <c r="I20" s="16">
        <v>67355.070000000007</v>
      </c>
      <c r="J20" s="16">
        <v>68509.350000000006</v>
      </c>
      <c r="K20" s="17">
        <v>69672.11</v>
      </c>
    </row>
    <row r="21" spans="1:11" x14ac:dyDescent="0.2">
      <c r="A21" s="14">
        <v>170</v>
      </c>
      <c r="B21" s="2" t="s">
        <v>18</v>
      </c>
      <c r="C21" s="14">
        <v>2023</v>
      </c>
      <c r="D21" s="14" t="s">
        <v>120</v>
      </c>
      <c r="E21" s="15">
        <v>246606.02000000002</v>
      </c>
      <c r="F21" s="16">
        <v>35974.17</v>
      </c>
      <c r="G21" s="16">
        <v>33296.68</v>
      </c>
      <c r="H21" s="16">
        <v>39911.51</v>
      </c>
      <c r="I21" s="16">
        <v>44493.11</v>
      </c>
      <c r="J21" s="16">
        <v>48743.71</v>
      </c>
      <c r="K21" s="17">
        <v>44186.84</v>
      </c>
    </row>
    <row r="22" spans="1:11" x14ac:dyDescent="0.2">
      <c r="A22" s="14">
        <v>157</v>
      </c>
      <c r="B22" s="2" t="s">
        <v>19</v>
      </c>
      <c r="C22" s="14">
        <v>2023</v>
      </c>
      <c r="D22" s="14" t="s">
        <v>120</v>
      </c>
      <c r="E22" s="15">
        <v>258971.35</v>
      </c>
      <c r="F22" s="16">
        <v>42447.25</v>
      </c>
      <c r="G22" s="16">
        <v>40779.31</v>
      </c>
      <c r="H22" s="16">
        <v>41992.45</v>
      </c>
      <c r="I22" s="16">
        <v>45399.9</v>
      </c>
      <c r="J22" s="16">
        <v>42026.13</v>
      </c>
      <c r="K22" s="17">
        <v>46326.31</v>
      </c>
    </row>
    <row r="23" spans="1:11" x14ac:dyDescent="0.2">
      <c r="A23" s="14">
        <v>118</v>
      </c>
      <c r="B23" s="2" t="s">
        <v>20</v>
      </c>
      <c r="C23" s="14">
        <v>2023</v>
      </c>
      <c r="D23" s="14" t="s">
        <v>120</v>
      </c>
      <c r="E23" s="15">
        <v>286775.03000000003</v>
      </c>
      <c r="F23" s="16">
        <v>41527.54</v>
      </c>
      <c r="G23" s="16">
        <v>40882.379999999997</v>
      </c>
      <c r="H23" s="16">
        <v>53297.04</v>
      </c>
      <c r="I23" s="16">
        <v>53476.56</v>
      </c>
      <c r="J23" s="16">
        <v>48014.55</v>
      </c>
      <c r="K23" s="17">
        <v>49576.959999999999</v>
      </c>
    </row>
    <row r="24" spans="1:11" x14ac:dyDescent="0.2">
      <c r="A24" s="14">
        <v>66</v>
      </c>
      <c r="B24" s="2" t="s">
        <v>21</v>
      </c>
      <c r="C24" s="14">
        <v>2023</v>
      </c>
      <c r="D24" s="14" t="s">
        <v>120</v>
      </c>
      <c r="E24" s="15">
        <v>213382.25000000003</v>
      </c>
      <c r="F24" s="16">
        <v>31519.84</v>
      </c>
      <c r="G24" s="16">
        <v>36341.61</v>
      </c>
      <c r="H24" s="16">
        <v>40268.43</v>
      </c>
      <c r="I24" s="16">
        <v>31052.7</v>
      </c>
      <c r="J24" s="16">
        <v>38988.160000000003</v>
      </c>
      <c r="K24" s="17">
        <v>35211.51</v>
      </c>
    </row>
    <row r="25" spans="1:11" x14ac:dyDescent="0.2">
      <c r="A25" s="14">
        <v>101</v>
      </c>
      <c r="B25" s="2" t="s">
        <v>22</v>
      </c>
      <c r="C25" s="14">
        <v>2023</v>
      </c>
      <c r="D25" s="14" t="s">
        <v>120</v>
      </c>
      <c r="E25" s="15">
        <v>307471.90000000002</v>
      </c>
      <c r="F25" s="16">
        <v>49138.400000000001</v>
      </c>
      <c r="G25" s="16">
        <v>44529.7</v>
      </c>
      <c r="H25" s="16">
        <v>51077.06</v>
      </c>
      <c r="I25" s="16">
        <v>54666.11</v>
      </c>
      <c r="J25" s="16">
        <v>54010.83</v>
      </c>
      <c r="K25" s="17">
        <v>54049.8</v>
      </c>
    </row>
    <row r="26" spans="1:11" x14ac:dyDescent="0.2">
      <c r="A26" s="14">
        <v>185</v>
      </c>
      <c r="B26" s="2" t="s">
        <v>23</v>
      </c>
      <c r="C26" s="14">
        <v>2023</v>
      </c>
      <c r="D26" s="14" t="s">
        <v>120</v>
      </c>
      <c r="E26" s="15">
        <v>248781.02</v>
      </c>
      <c r="F26" s="16">
        <v>34045.31</v>
      </c>
      <c r="G26" s="16">
        <v>40096.61</v>
      </c>
      <c r="H26" s="16">
        <v>40250.730000000003</v>
      </c>
      <c r="I26" s="16">
        <v>46442.34</v>
      </c>
      <c r="J26" s="16">
        <v>42277.54</v>
      </c>
      <c r="K26" s="17">
        <v>45668.49</v>
      </c>
    </row>
    <row r="27" spans="1:11" x14ac:dyDescent="0.2">
      <c r="A27" s="14">
        <v>130</v>
      </c>
      <c r="B27" s="2" t="s">
        <v>24</v>
      </c>
      <c r="C27" s="14">
        <v>2023</v>
      </c>
      <c r="D27" s="14" t="s">
        <v>120</v>
      </c>
      <c r="E27" s="15">
        <v>254842.64</v>
      </c>
      <c r="F27" s="16">
        <v>41655.07</v>
      </c>
      <c r="G27" s="16">
        <v>38632.21</v>
      </c>
      <c r="H27" s="16">
        <v>46907.040000000001</v>
      </c>
      <c r="I27" s="16">
        <v>43469.08</v>
      </c>
      <c r="J27" s="16">
        <v>41051.269999999997</v>
      </c>
      <c r="K27" s="17">
        <v>43127.97</v>
      </c>
    </row>
    <row r="28" spans="1:11" x14ac:dyDescent="0.2">
      <c r="A28" s="14">
        <v>181</v>
      </c>
      <c r="B28" s="2" t="s">
        <v>25</v>
      </c>
      <c r="C28" s="14">
        <v>2023</v>
      </c>
      <c r="D28" s="14" t="s">
        <v>120</v>
      </c>
      <c r="E28" s="15">
        <v>308917.52</v>
      </c>
      <c r="F28" s="16">
        <v>63223</v>
      </c>
      <c r="G28" s="16">
        <v>48117.15</v>
      </c>
      <c r="H28" s="16">
        <v>44878.31</v>
      </c>
      <c r="I28" s="16">
        <v>45473.17</v>
      </c>
      <c r="J28" s="16">
        <v>51704.9</v>
      </c>
      <c r="K28" s="17">
        <v>55520.99</v>
      </c>
    </row>
    <row r="29" spans="1:11" x14ac:dyDescent="0.2">
      <c r="A29" s="14">
        <v>161</v>
      </c>
      <c r="B29" s="2" t="s">
        <v>26</v>
      </c>
      <c r="C29" s="14">
        <v>2023</v>
      </c>
      <c r="D29" s="14" t="s">
        <v>120</v>
      </c>
      <c r="E29" s="15">
        <v>242372.28000000003</v>
      </c>
      <c r="F29" s="16">
        <v>37324.980000000003</v>
      </c>
      <c r="G29" s="16">
        <v>39200.160000000003</v>
      </c>
      <c r="H29" s="16">
        <v>37543.1</v>
      </c>
      <c r="I29" s="16">
        <v>38068.129999999997</v>
      </c>
      <c r="J29" s="16">
        <v>45327.91</v>
      </c>
      <c r="K29" s="17">
        <v>44908</v>
      </c>
    </row>
    <row r="30" spans="1:11" x14ac:dyDescent="0.2">
      <c r="A30" s="14">
        <v>191</v>
      </c>
      <c r="B30" s="2" t="s">
        <v>27</v>
      </c>
      <c r="C30" s="14">
        <v>2023</v>
      </c>
      <c r="D30" s="14" t="s">
        <v>120</v>
      </c>
      <c r="E30" s="15">
        <v>276748.65999999997</v>
      </c>
      <c r="F30" s="16">
        <v>39584.17</v>
      </c>
      <c r="G30" s="16">
        <v>36654.51</v>
      </c>
      <c r="H30" s="16">
        <v>42932.67</v>
      </c>
      <c r="I30" s="16">
        <v>48935.98</v>
      </c>
      <c r="J30" s="16">
        <v>57188.63</v>
      </c>
      <c r="K30" s="17">
        <v>51452.7</v>
      </c>
    </row>
    <row r="31" spans="1:11" x14ac:dyDescent="0.2">
      <c r="A31" s="14">
        <v>85</v>
      </c>
      <c r="B31" s="2" t="s">
        <v>28</v>
      </c>
      <c r="C31" s="14">
        <v>2023</v>
      </c>
      <c r="D31" s="14" t="s">
        <v>120</v>
      </c>
      <c r="E31" s="15">
        <v>428420.95999999996</v>
      </c>
      <c r="F31" s="16">
        <v>77579.59</v>
      </c>
      <c r="G31" s="16">
        <v>68449.38</v>
      </c>
      <c r="H31" s="16">
        <v>62759.07</v>
      </c>
      <c r="I31" s="16">
        <v>80435.7</v>
      </c>
      <c r="J31" s="16">
        <v>69573.47</v>
      </c>
      <c r="K31" s="17">
        <v>69623.75</v>
      </c>
    </row>
    <row r="32" spans="1:11" x14ac:dyDescent="0.2">
      <c r="A32" s="14">
        <v>111</v>
      </c>
      <c r="B32" s="2" t="s">
        <v>29</v>
      </c>
      <c r="C32" s="14">
        <v>2023</v>
      </c>
      <c r="D32" s="14" t="s">
        <v>120</v>
      </c>
      <c r="E32" s="15">
        <v>233731.52000000002</v>
      </c>
      <c r="F32" s="16">
        <v>39478.449999999997</v>
      </c>
      <c r="G32" s="16">
        <v>35880.31</v>
      </c>
      <c r="H32" s="16">
        <v>40036.78</v>
      </c>
      <c r="I32" s="16">
        <v>38296.49</v>
      </c>
      <c r="J32" s="16">
        <v>40711.379999999997</v>
      </c>
      <c r="K32" s="17">
        <v>39328.11</v>
      </c>
    </row>
    <row r="33" spans="1:11" x14ac:dyDescent="0.2">
      <c r="A33" s="14">
        <v>193</v>
      </c>
      <c r="B33" s="2" t="s">
        <v>108</v>
      </c>
      <c r="C33" s="14">
        <v>2023</v>
      </c>
      <c r="D33" s="14" t="s">
        <v>120</v>
      </c>
      <c r="E33" s="15">
        <v>0</v>
      </c>
      <c r="F33" s="16">
        <v>0</v>
      </c>
      <c r="G33" s="16">
        <v>0</v>
      </c>
      <c r="H33" s="16">
        <v>0</v>
      </c>
      <c r="I33" s="16">
        <v>0</v>
      </c>
      <c r="J33" s="16">
        <v>0</v>
      </c>
      <c r="K33" s="17">
        <v>0</v>
      </c>
    </row>
    <row r="34" spans="1:11" x14ac:dyDescent="0.2">
      <c r="A34" s="14">
        <v>168</v>
      </c>
      <c r="B34" s="2" t="s">
        <v>30</v>
      </c>
      <c r="C34" s="14">
        <v>2023</v>
      </c>
      <c r="D34" s="14" t="s">
        <v>120</v>
      </c>
      <c r="E34" s="15">
        <v>199165.28</v>
      </c>
      <c r="F34" s="16">
        <v>28162.12</v>
      </c>
      <c r="G34" s="16">
        <v>30210.11</v>
      </c>
      <c r="H34" s="16">
        <v>33278.019999999997</v>
      </c>
      <c r="I34" s="16">
        <v>33964.839999999997</v>
      </c>
      <c r="J34" s="16">
        <v>36190.089999999997</v>
      </c>
      <c r="K34" s="17">
        <v>37360.1</v>
      </c>
    </row>
    <row r="35" spans="1:11" x14ac:dyDescent="0.2">
      <c r="A35" s="14">
        <v>126</v>
      </c>
      <c r="B35" s="2" t="s">
        <v>31</v>
      </c>
      <c r="C35" s="14">
        <v>2023</v>
      </c>
      <c r="D35" s="14" t="s">
        <v>120</v>
      </c>
      <c r="E35" s="15">
        <v>318866.75</v>
      </c>
      <c r="F35" s="16">
        <v>49054.52</v>
      </c>
      <c r="G35" s="16">
        <v>47035.91</v>
      </c>
      <c r="H35" s="16">
        <v>47571.06</v>
      </c>
      <c r="I35" s="16">
        <v>57811.83</v>
      </c>
      <c r="J35" s="16">
        <v>58250.45</v>
      </c>
      <c r="K35" s="17">
        <v>59142.98</v>
      </c>
    </row>
    <row r="36" spans="1:11" x14ac:dyDescent="0.2">
      <c r="A36" s="14">
        <v>189</v>
      </c>
      <c r="B36" s="2" t="s">
        <v>32</v>
      </c>
      <c r="C36" s="14">
        <v>2023</v>
      </c>
      <c r="D36" s="14" t="s">
        <v>120</v>
      </c>
      <c r="E36" s="15">
        <v>294217.95</v>
      </c>
      <c r="F36" s="16">
        <v>48637.69</v>
      </c>
      <c r="G36" s="16">
        <v>38242.9</v>
      </c>
      <c r="H36" s="16">
        <v>44803.51</v>
      </c>
      <c r="I36" s="16">
        <v>52501.65</v>
      </c>
      <c r="J36" s="16">
        <v>52856.4</v>
      </c>
      <c r="K36" s="17">
        <v>57175.8</v>
      </c>
    </row>
    <row r="37" spans="1:11" x14ac:dyDescent="0.2">
      <c r="A37" s="14">
        <v>153</v>
      </c>
      <c r="B37" s="2" t="s">
        <v>33</v>
      </c>
      <c r="C37" s="14">
        <v>2023</v>
      </c>
      <c r="D37" s="14" t="s">
        <v>120</v>
      </c>
      <c r="E37" s="15">
        <v>342979.98000000004</v>
      </c>
      <c r="F37" s="16">
        <v>45324.86</v>
      </c>
      <c r="G37" s="16">
        <v>51374.86</v>
      </c>
      <c r="H37" s="16">
        <v>59896.63</v>
      </c>
      <c r="I37" s="16">
        <v>63997.48</v>
      </c>
      <c r="J37" s="16">
        <v>64847.25</v>
      </c>
      <c r="K37" s="17">
        <v>57538.9</v>
      </c>
    </row>
    <row r="38" spans="1:11" x14ac:dyDescent="0.2">
      <c r="A38" s="14">
        <v>151</v>
      </c>
      <c r="B38" s="2" t="s">
        <v>34</v>
      </c>
      <c r="C38" s="14">
        <v>2023</v>
      </c>
      <c r="D38" s="14" t="s">
        <v>120</v>
      </c>
      <c r="E38" s="15">
        <v>304294.25</v>
      </c>
      <c r="F38" s="16">
        <v>47154.35</v>
      </c>
      <c r="G38" s="16">
        <v>44148.29</v>
      </c>
      <c r="H38" s="16">
        <v>48341.91</v>
      </c>
      <c r="I38" s="16">
        <v>58932.15</v>
      </c>
      <c r="J38" s="16">
        <v>53094.37</v>
      </c>
      <c r="K38" s="17">
        <v>52623.18</v>
      </c>
    </row>
    <row r="39" spans="1:11" x14ac:dyDescent="0.2">
      <c r="A39" s="14">
        <v>103</v>
      </c>
      <c r="B39" s="2" t="s">
        <v>35</v>
      </c>
      <c r="C39" s="14">
        <v>2023</v>
      </c>
      <c r="D39" s="14" t="s">
        <v>120</v>
      </c>
      <c r="E39" s="15">
        <v>242696.53999999998</v>
      </c>
      <c r="F39" s="16">
        <v>41961.51</v>
      </c>
      <c r="G39" s="16">
        <v>37329.22</v>
      </c>
      <c r="H39" s="16">
        <v>40452.78</v>
      </c>
      <c r="I39" s="16">
        <v>41538.239999999998</v>
      </c>
      <c r="J39" s="16">
        <v>42811.9</v>
      </c>
      <c r="K39" s="17">
        <v>38602.89</v>
      </c>
    </row>
    <row r="40" spans="1:11" x14ac:dyDescent="0.2">
      <c r="A40" s="14">
        <v>183</v>
      </c>
      <c r="B40" s="2" t="s">
        <v>36</v>
      </c>
      <c r="C40" s="14">
        <v>2023</v>
      </c>
      <c r="D40" s="14" t="s">
        <v>120</v>
      </c>
      <c r="E40" s="15">
        <v>217576.62</v>
      </c>
      <c r="F40" s="16">
        <v>26466.77</v>
      </c>
      <c r="G40" s="16">
        <v>28285.14</v>
      </c>
      <c r="H40" s="16">
        <v>42692.72</v>
      </c>
      <c r="I40" s="16">
        <v>35639.31</v>
      </c>
      <c r="J40" s="16">
        <v>41638.730000000003</v>
      </c>
      <c r="K40" s="17">
        <v>42853.95</v>
      </c>
    </row>
    <row r="41" spans="1:11" x14ac:dyDescent="0.2">
      <c r="A41" s="14">
        <v>133</v>
      </c>
      <c r="B41" s="2" t="s">
        <v>37</v>
      </c>
      <c r="C41" s="14">
        <v>2023</v>
      </c>
      <c r="D41" s="14" t="s">
        <v>120</v>
      </c>
      <c r="E41" s="15">
        <v>139370.47999999998</v>
      </c>
      <c r="F41" s="16">
        <v>22432.91</v>
      </c>
      <c r="G41" s="16">
        <v>19192.73</v>
      </c>
      <c r="H41" s="16">
        <v>21680.22</v>
      </c>
      <c r="I41" s="16">
        <v>21643.360000000001</v>
      </c>
      <c r="J41" s="16">
        <v>26553.09</v>
      </c>
      <c r="K41" s="17">
        <v>27868.17</v>
      </c>
    </row>
    <row r="42" spans="1:11" x14ac:dyDescent="0.2">
      <c r="A42" s="14">
        <v>166</v>
      </c>
      <c r="B42" s="2" t="s">
        <v>38</v>
      </c>
      <c r="C42" s="14">
        <v>2023</v>
      </c>
      <c r="D42" s="14" t="s">
        <v>120</v>
      </c>
      <c r="E42" s="15">
        <v>278389.71999999997</v>
      </c>
      <c r="F42" s="16">
        <v>41088.93</v>
      </c>
      <c r="G42" s="16">
        <v>40464.9</v>
      </c>
      <c r="H42" s="16">
        <v>48855.58</v>
      </c>
      <c r="I42" s="16">
        <v>45607.16</v>
      </c>
      <c r="J42" s="16">
        <v>51507.3</v>
      </c>
      <c r="K42" s="17">
        <v>50865.85</v>
      </c>
    </row>
    <row r="43" spans="1:11" x14ac:dyDescent="0.2">
      <c r="A43" s="14">
        <v>159</v>
      </c>
      <c r="B43" s="2" t="s">
        <v>39</v>
      </c>
      <c r="C43" s="14">
        <v>2023</v>
      </c>
      <c r="D43" s="14" t="s">
        <v>120</v>
      </c>
      <c r="E43" s="15">
        <v>451011.4</v>
      </c>
      <c r="F43" s="16">
        <v>76564.23</v>
      </c>
      <c r="G43" s="16">
        <v>70408.06</v>
      </c>
      <c r="H43" s="16">
        <v>74137.759999999995</v>
      </c>
      <c r="I43" s="16">
        <v>78498.740000000005</v>
      </c>
      <c r="J43" s="16">
        <v>75746.97</v>
      </c>
      <c r="K43" s="17">
        <v>75655.64</v>
      </c>
    </row>
    <row r="44" spans="1:11" x14ac:dyDescent="0.2">
      <c r="A44" s="14">
        <v>165</v>
      </c>
      <c r="B44" s="2" t="s">
        <v>40</v>
      </c>
      <c r="C44" s="14">
        <v>2023</v>
      </c>
      <c r="D44" s="14" t="s">
        <v>120</v>
      </c>
      <c r="E44" s="15">
        <v>203419.37000000002</v>
      </c>
      <c r="F44" s="16">
        <v>31635.65</v>
      </c>
      <c r="G44" s="16">
        <v>31158.33</v>
      </c>
      <c r="H44" s="16">
        <v>39292.870000000003</v>
      </c>
      <c r="I44" s="16">
        <v>34256.68</v>
      </c>
      <c r="J44" s="16">
        <v>35178.11</v>
      </c>
      <c r="K44" s="17">
        <v>31897.73</v>
      </c>
    </row>
    <row r="45" spans="1:11" x14ac:dyDescent="0.2">
      <c r="A45" s="14">
        <v>40</v>
      </c>
      <c r="B45" s="2" t="s">
        <v>41</v>
      </c>
      <c r="C45" s="14">
        <v>2023</v>
      </c>
      <c r="D45" s="14" t="s">
        <v>120</v>
      </c>
      <c r="E45" s="15">
        <v>304735.73</v>
      </c>
      <c r="F45" s="16">
        <v>50636.11</v>
      </c>
      <c r="G45" s="16">
        <v>46248.22</v>
      </c>
      <c r="H45" s="16">
        <v>45220.72</v>
      </c>
      <c r="I45" s="16">
        <v>53431.31</v>
      </c>
      <c r="J45" s="16">
        <v>55912.57</v>
      </c>
      <c r="K45" s="17">
        <v>53286.8</v>
      </c>
    </row>
    <row r="46" spans="1:11" x14ac:dyDescent="0.2">
      <c r="A46" s="14">
        <v>146</v>
      </c>
      <c r="B46" s="2" t="s">
        <v>42</v>
      </c>
      <c r="C46" s="14">
        <v>2023</v>
      </c>
      <c r="D46" s="14" t="s">
        <v>120</v>
      </c>
      <c r="E46" s="15">
        <v>264431.53000000003</v>
      </c>
      <c r="F46" s="16">
        <v>40536.199999999997</v>
      </c>
      <c r="G46" s="16">
        <v>41616.83</v>
      </c>
      <c r="H46" s="16">
        <v>42746.75</v>
      </c>
      <c r="I46" s="16">
        <v>46913.51</v>
      </c>
      <c r="J46" s="16">
        <v>47853.79</v>
      </c>
      <c r="K46" s="17">
        <v>44764.45</v>
      </c>
    </row>
    <row r="47" spans="1:11" x14ac:dyDescent="0.2">
      <c r="A47" s="14">
        <v>62</v>
      </c>
      <c r="B47" s="2" t="s">
        <v>43</v>
      </c>
      <c r="C47" s="14">
        <v>2023</v>
      </c>
      <c r="D47" s="14" t="s">
        <v>120</v>
      </c>
      <c r="E47" s="15">
        <v>206292.84999999998</v>
      </c>
      <c r="F47" s="16">
        <v>34305.33</v>
      </c>
      <c r="G47" s="16">
        <v>34701.32</v>
      </c>
      <c r="H47" s="16">
        <v>35437.83</v>
      </c>
      <c r="I47" s="16">
        <v>33416.76</v>
      </c>
      <c r="J47" s="16">
        <v>35169.56</v>
      </c>
      <c r="K47" s="17">
        <v>33262.050000000003</v>
      </c>
    </row>
    <row r="48" spans="1:11" x14ac:dyDescent="0.2">
      <c r="A48" s="14">
        <v>134</v>
      </c>
      <c r="B48" s="2" t="s">
        <v>44</v>
      </c>
      <c r="C48" s="14">
        <v>2023</v>
      </c>
      <c r="D48" s="14" t="s">
        <v>120</v>
      </c>
      <c r="E48" s="15">
        <v>262295.32</v>
      </c>
      <c r="F48" s="16">
        <v>38356.28</v>
      </c>
      <c r="G48" s="16">
        <v>39011.42</v>
      </c>
      <c r="H48" s="16">
        <v>46572.95</v>
      </c>
      <c r="I48" s="16">
        <v>46524.61</v>
      </c>
      <c r="J48" s="16">
        <v>49313.440000000002</v>
      </c>
      <c r="K48" s="17">
        <v>42516.62</v>
      </c>
    </row>
    <row r="49" spans="1:11" x14ac:dyDescent="0.2">
      <c r="A49" s="14">
        <v>150</v>
      </c>
      <c r="B49" s="2" t="s">
        <v>45</v>
      </c>
      <c r="C49" s="14">
        <v>2023</v>
      </c>
      <c r="D49" s="14" t="s">
        <v>120</v>
      </c>
      <c r="E49" s="15">
        <v>211208.77000000002</v>
      </c>
      <c r="F49" s="16">
        <v>29248.78</v>
      </c>
      <c r="G49" s="16">
        <v>35301.839999999997</v>
      </c>
      <c r="H49" s="16">
        <v>35678.03</v>
      </c>
      <c r="I49" s="16">
        <v>33826.870000000003</v>
      </c>
      <c r="J49" s="16">
        <v>37579.86</v>
      </c>
      <c r="K49" s="17">
        <v>39573.39</v>
      </c>
    </row>
    <row r="50" spans="1:11" x14ac:dyDescent="0.2">
      <c r="A50" s="14">
        <v>27</v>
      </c>
      <c r="B50" s="2" t="s">
        <v>46</v>
      </c>
      <c r="C50" s="14">
        <v>2023</v>
      </c>
      <c r="D50" s="14" t="s">
        <v>120</v>
      </c>
      <c r="E50" s="15">
        <v>232020.60000000003</v>
      </c>
      <c r="F50" s="16">
        <v>33857.94</v>
      </c>
      <c r="G50" s="16">
        <v>33793.660000000003</v>
      </c>
      <c r="H50" s="16">
        <v>39239.980000000003</v>
      </c>
      <c r="I50" s="16">
        <v>41311.74</v>
      </c>
      <c r="J50" s="16">
        <v>44718.83</v>
      </c>
      <c r="K50" s="17">
        <v>39098.449999999997</v>
      </c>
    </row>
    <row r="51" spans="1:11" x14ac:dyDescent="0.2">
      <c r="A51" s="14">
        <v>149</v>
      </c>
      <c r="B51" s="2" t="s">
        <v>47</v>
      </c>
      <c r="C51" s="14">
        <v>2023</v>
      </c>
      <c r="D51" s="14" t="s">
        <v>120</v>
      </c>
      <c r="E51" s="15">
        <v>268789.90000000002</v>
      </c>
      <c r="F51" s="16">
        <v>43318.36</v>
      </c>
      <c r="G51" s="16">
        <v>43234.73</v>
      </c>
      <c r="H51" s="16">
        <v>44706.68</v>
      </c>
      <c r="I51" s="16">
        <v>47465.42</v>
      </c>
      <c r="J51" s="16">
        <v>45652.480000000003</v>
      </c>
      <c r="K51" s="17">
        <v>44412.23</v>
      </c>
    </row>
    <row r="52" spans="1:11" x14ac:dyDescent="0.2">
      <c r="A52" s="14">
        <v>141</v>
      </c>
      <c r="B52" s="2" t="s">
        <v>48</v>
      </c>
      <c r="C52" s="14">
        <v>2023</v>
      </c>
      <c r="D52" s="14" t="s">
        <v>120</v>
      </c>
      <c r="E52" s="15">
        <v>309531.71000000002</v>
      </c>
      <c r="F52" s="16">
        <v>48413.82</v>
      </c>
      <c r="G52" s="16">
        <v>44052.55</v>
      </c>
      <c r="H52" s="16">
        <v>51188.38</v>
      </c>
      <c r="I52" s="16">
        <v>55698.78</v>
      </c>
      <c r="J52" s="16">
        <v>58074.97</v>
      </c>
      <c r="K52" s="17">
        <v>52103.21</v>
      </c>
    </row>
    <row r="53" spans="1:11" x14ac:dyDescent="0.2">
      <c r="A53" s="14">
        <v>69</v>
      </c>
      <c r="B53" s="2" t="s">
        <v>49</v>
      </c>
      <c r="C53" s="14">
        <v>2023</v>
      </c>
      <c r="D53" s="14" t="s">
        <v>120</v>
      </c>
      <c r="E53" s="15">
        <v>224322.66999999998</v>
      </c>
      <c r="F53" s="16">
        <v>38421.64</v>
      </c>
      <c r="G53" s="16">
        <v>38048.58</v>
      </c>
      <c r="H53" s="16">
        <v>34946.89</v>
      </c>
      <c r="I53" s="16">
        <v>39148.29</v>
      </c>
      <c r="J53" s="16">
        <v>37795.410000000003</v>
      </c>
      <c r="K53" s="17">
        <v>35961.86</v>
      </c>
    </row>
    <row r="54" spans="1:11" x14ac:dyDescent="0.2">
      <c r="A54" s="14">
        <v>117</v>
      </c>
      <c r="B54" s="2" t="s">
        <v>50</v>
      </c>
      <c r="C54" s="14">
        <v>2023</v>
      </c>
      <c r="D54" s="14" t="s">
        <v>120</v>
      </c>
      <c r="E54" s="15">
        <v>291601.81</v>
      </c>
      <c r="F54" s="16">
        <v>37792</v>
      </c>
      <c r="G54" s="16">
        <v>48219.47</v>
      </c>
      <c r="H54" s="16">
        <v>47872.43</v>
      </c>
      <c r="I54" s="16">
        <v>50186.99</v>
      </c>
      <c r="J54" s="16">
        <v>54262.38</v>
      </c>
      <c r="K54" s="17">
        <v>53268.54</v>
      </c>
    </row>
    <row r="55" spans="1:11" x14ac:dyDescent="0.2">
      <c r="A55" s="14">
        <v>171</v>
      </c>
      <c r="B55" s="2" t="s">
        <v>52</v>
      </c>
      <c r="C55" s="14">
        <v>2023</v>
      </c>
      <c r="D55" s="14" t="s">
        <v>120</v>
      </c>
      <c r="E55" s="15">
        <v>257273.41999999998</v>
      </c>
      <c r="F55" s="16">
        <v>36717.089999999997</v>
      </c>
      <c r="G55" s="16">
        <v>39433.46</v>
      </c>
      <c r="H55" s="16">
        <v>42226.6</v>
      </c>
      <c r="I55" s="16">
        <v>43414.04</v>
      </c>
      <c r="J55" s="16">
        <v>47234.42</v>
      </c>
      <c r="K55" s="17">
        <v>48247.81</v>
      </c>
    </row>
    <row r="56" spans="1:11" x14ac:dyDescent="0.2">
      <c r="A56" s="14">
        <v>190</v>
      </c>
      <c r="B56" s="2" t="s">
        <v>53</v>
      </c>
      <c r="C56" s="14">
        <v>2023</v>
      </c>
      <c r="D56" s="14" t="s">
        <v>120</v>
      </c>
      <c r="E56" s="15">
        <v>298358.83</v>
      </c>
      <c r="F56" s="16">
        <v>45160.04</v>
      </c>
      <c r="G56" s="16">
        <v>42172.69</v>
      </c>
      <c r="H56" s="16">
        <v>51734.23</v>
      </c>
      <c r="I56" s="16">
        <v>46367.11</v>
      </c>
      <c r="J56" s="16">
        <v>58962</v>
      </c>
      <c r="K56" s="17">
        <v>53962.76</v>
      </c>
    </row>
    <row r="57" spans="1:11" x14ac:dyDescent="0.2">
      <c r="A57" s="14">
        <v>97</v>
      </c>
      <c r="B57" s="2" t="s">
        <v>54</v>
      </c>
      <c r="C57" s="14">
        <v>2023</v>
      </c>
      <c r="D57" s="14" t="s">
        <v>120</v>
      </c>
      <c r="E57" s="15">
        <v>329845.63</v>
      </c>
      <c r="F57" s="16">
        <v>58264.67</v>
      </c>
      <c r="G57" s="16">
        <v>48445.02</v>
      </c>
      <c r="H57" s="16">
        <v>54756.17</v>
      </c>
      <c r="I57" s="16">
        <v>51582.01</v>
      </c>
      <c r="J57" s="16">
        <v>58632</v>
      </c>
      <c r="K57" s="17">
        <v>58165.760000000002</v>
      </c>
    </row>
    <row r="58" spans="1:11" x14ac:dyDescent="0.2">
      <c r="A58" s="14">
        <v>2</v>
      </c>
      <c r="B58" s="2" t="s">
        <v>55</v>
      </c>
      <c r="C58" s="14">
        <v>2023</v>
      </c>
      <c r="D58" s="14" t="s">
        <v>120</v>
      </c>
      <c r="E58" s="15">
        <v>259013.72999999998</v>
      </c>
      <c r="F58" s="16">
        <v>37118.269999999997</v>
      </c>
      <c r="G58" s="16">
        <v>41376.980000000003</v>
      </c>
      <c r="H58" s="16">
        <v>38885.68</v>
      </c>
      <c r="I58" s="16">
        <v>48712.9</v>
      </c>
      <c r="J58" s="16">
        <v>46474.51</v>
      </c>
      <c r="K58" s="17">
        <v>46445.39</v>
      </c>
    </row>
    <row r="59" spans="1:11" x14ac:dyDescent="0.2">
      <c r="A59" s="14">
        <v>64</v>
      </c>
      <c r="B59" s="2" t="s">
        <v>56</v>
      </c>
      <c r="C59" s="14">
        <v>2023</v>
      </c>
      <c r="D59" s="14" t="s">
        <v>120</v>
      </c>
      <c r="E59" s="15">
        <v>259597.18</v>
      </c>
      <c r="F59" s="16">
        <v>42851.03</v>
      </c>
      <c r="G59" s="16">
        <v>41752.339999999997</v>
      </c>
      <c r="H59" s="16">
        <v>47470</v>
      </c>
      <c r="I59" s="16">
        <v>41873.43</v>
      </c>
      <c r="J59" s="16">
        <v>44400.66</v>
      </c>
      <c r="K59" s="17">
        <v>41249.72</v>
      </c>
    </row>
    <row r="60" spans="1:11" x14ac:dyDescent="0.2">
      <c r="A60" s="14">
        <v>88</v>
      </c>
      <c r="B60" s="2" t="s">
        <v>57</v>
      </c>
      <c r="C60" s="14">
        <v>2023</v>
      </c>
      <c r="D60" s="14" t="s">
        <v>120</v>
      </c>
      <c r="E60" s="15">
        <v>318665.96000000002</v>
      </c>
      <c r="F60" s="16">
        <v>52784.32</v>
      </c>
      <c r="G60" s="16">
        <v>46622.54</v>
      </c>
      <c r="H60" s="16">
        <v>50423.59</v>
      </c>
      <c r="I60" s="16">
        <v>54475.35</v>
      </c>
      <c r="J60" s="16">
        <v>56215.34</v>
      </c>
      <c r="K60" s="17">
        <v>58144.82</v>
      </c>
    </row>
    <row r="61" spans="1:11" x14ac:dyDescent="0.2">
      <c r="A61" s="14">
        <v>57</v>
      </c>
      <c r="B61" s="2" t="s">
        <v>58</v>
      </c>
      <c r="C61" s="14">
        <v>2023</v>
      </c>
      <c r="D61" s="14" t="s">
        <v>120</v>
      </c>
      <c r="E61" s="15">
        <v>353121.13</v>
      </c>
      <c r="F61" s="16">
        <v>59536.88</v>
      </c>
      <c r="G61" s="16">
        <v>52771.54</v>
      </c>
      <c r="H61" s="16">
        <v>62551.91</v>
      </c>
      <c r="I61" s="16">
        <v>54076.92</v>
      </c>
      <c r="J61" s="16">
        <v>62656.35</v>
      </c>
      <c r="K61" s="17">
        <v>61527.53</v>
      </c>
    </row>
    <row r="62" spans="1:11" x14ac:dyDescent="0.2">
      <c r="A62" s="14">
        <v>107</v>
      </c>
      <c r="B62" s="2" t="s">
        <v>59</v>
      </c>
      <c r="C62" s="14">
        <v>2023</v>
      </c>
      <c r="D62" s="14" t="s">
        <v>120</v>
      </c>
      <c r="E62" s="15">
        <v>219951.81</v>
      </c>
      <c r="F62" s="16">
        <v>34921.65</v>
      </c>
      <c r="G62" s="16">
        <v>31473.18</v>
      </c>
      <c r="H62" s="16">
        <v>36192.74</v>
      </c>
      <c r="I62" s="16">
        <v>35820.28</v>
      </c>
      <c r="J62" s="16">
        <v>43080.58</v>
      </c>
      <c r="K62" s="17">
        <v>38463.379999999997</v>
      </c>
    </row>
    <row r="63" spans="1:11" x14ac:dyDescent="0.2">
      <c r="A63" s="14">
        <v>162</v>
      </c>
      <c r="B63" s="2" t="s">
        <v>60</v>
      </c>
      <c r="C63" s="14">
        <v>2023</v>
      </c>
      <c r="D63" s="14" t="s">
        <v>120</v>
      </c>
      <c r="E63" s="15">
        <v>264490.43</v>
      </c>
      <c r="F63" s="16">
        <v>41495.47</v>
      </c>
      <c r="G63" s="16">
        <v>48735.5</v>
      </c>
      <c r="H63" s="16">
        <v>41536.199999999997</v>
      </c>
      <c r="I63" s="16">
        <v>44045.22</v>
      </c>
      <c r="J63" s="16">
        <v>40557.33</v>
      </c>
      <c r="K63" s="17">
        <v>48120.71</v>
      </c>
    </row>
    <row r="64" spans="1:11" x14ac:dyDescent="0.2">
      <c r="A64" s="14">
        <v>155</v>
      </c>
      <c r="B64" s="2" t="s">
        <v>61</v>
      </c>
      <c r="C64" s="14">
        <v>2023</v>
      </c>
      <c r="D64" s="14" t="s">
        <v>120</v>
      </c>
      <c r="E64" s="15">
        <v>247413.3</v>
      </c>
      <c r="F64" s="16">
        <v>36933.78</v>
      </c>
      <c r="G64" s="16">
        <v>34526.720000000001</v>
      </c>
      <c r="H64" s="16">
        <v>41962.9</v>
      </c>
      <c r="I64" s="16">
        <v>47472.31</v>
      </c>
      <c r="J64" s="16">
        <v>44652.47</v>
      </c>
      <c r="K64" s="17">
        <v>41865.120000000003</v>
      </c>
    </row>
    <row r="65" spans="1:11" x14ac:dyDescent="0.2">
      <c r="A65" s="14">
        <v>68</v>
      </c>
      <c r="B65" s="2" t="s">
        <v>62</v>
      </c>
      <c r="C65" s="14">
        <v>2023</v>
      </c>
      <c r="D65" s="14" t="s">
        <v>120</v>
      </c>
      <c r="E65" s="15">
        <v>334836.98</v>
      </c>
      <c r="F65" s="16">
        <v>59786.81</v>
      </c>
      <c r="G65" s="16">
        <v>47261.87</v>
      </c>
      <c r="H65" s="16">
        <v>53839.6</v>
      </c>
      <c r="I65" s="16">
        <v>53500.08</v>
      </c>
      <c r="J65" s="16">
        <v>61898.75</v>
      </c>
      <c r="K65" s="17">
        <v>58549.87</v>
      </c>
    </row>
    <row r="66" spans="1:11" x14ac:dyDescent="0.2">
      <c r="A66" s="14">
        <v>182</v>
      </c>
      <c r="B66" s="2" t="s">
        <v>63</v>
      </c>
      <c r="C66" s="14">
        <v>2023</v>
      </c>
      <c r="D66" s="14" t="s">
        <v>120</v>
      </c>
      <c r="E66" s="15">
        <v>248058.06999999998</v>
      </c>
      <c r="F66" s="16">
        <v>34309.18</v>
      </c>
      <c r="G66" s="16">
        <v>37805.71</v>
      </c>
      <c r="H66" s="16">
        <v>40678.82</v>
      </c>
      <c r="I66" s="16">
        <v>42931.14</v>
      </c>
      <c r="J66" s="16">
        <v>45474.9</v>
      </c>
      <c r="K66" s="17">
        <v>46858.32</v>
      </c>
    </row>
    <row r="67" spans="1:11" x14ac:dyDescent="0.2">
      <c r="A67" s="14">
        <v>187</v>
      </c>
      <c r="B67" s="2" t="s">
        <v>64</v>
      </c>
      <c r="C67" s="14">
        <v>2023</v>
      </c>
      <c r="D67" s="14" t="s">
        <v>120</v>
      </c>
      <c r="E67" s="15">
        <v>284927.29000000004</v>
      </c>
      <c r="F67" s="16">
        <v>46329.64</v>
      </c>
      <c r="G67" s="16">
        <v>43167.06</v>
      </c>
      <c r="H67" s="16">
        <v>44276.5</v>
      </c>
      <c r="I67" s="16">
        <v>53267.09</v>
      </c>
      <c r="J67" s="16">
        <v>50595.3</v>
      </c>
      <c r="K67" s="17">
        <v>47291.7</v>
      </c>
    </row>
    <row r="68" spans="1:11" x14ac:dyDescent="0.2">
      <c r="A68" s="14">
        <v>26</v>
      </c>
      <c r="B68" s="2" t="s">
        <v>65</v>
      </c>
      <c r="C68" s="14">
        <v>2023</v>
      </c>
      <c r="D68" s="14" t="s">
        <v>120</v>
      </c>
      <c r="E68" s="15">
        <v>300264.49</v>
      </c>
      <c r="F68" s="16">
        <v>44586.36</v>
      </c>
      <c r="G68" s="16">
        <v>47552.61</v>
      </c>
      <c r="H68" s="16">
        <v>54368.79</v>
      </c>
      <c r="I68" s="16">
        <v>51560.93</v>
      </c>
      <c r="J68" s="16">
        <v>52530.27</v>
      </c>
      <c r="K68" s="17">
        <v>49665.53</v>
      </c>
    </row>
    <row r="69" spans="1:11" x14ac:dyDescent="0.2">
      <c r="A69" s="14">
        <v>21</v>
      </c>
      <c r="B69" s="2" t="s">
        <v>109</v>
      </c>
      <c r="C69" s="14">
        <v>2023</v>
      </c>
      <c r="D69" s="14" t="s">
        <v>120</v>
      </c>
      <c r="E69" s="15">
        <v>0</v>
      </c>
      <c r="F69" s="16">
        <v>0</v>
      </c>
      <c r="G69" s="16">
        <v>0</v>
      </c>
      <c r="H69" s="16">
        <v>0</v>
      </c>
      <c r="I69" s="16">
        <v>0</v>
      </c>
      <c r="J69" s="16">
        <v>0</v>
      </c>
      <c r="K69" s="17">
        <v>0</v>
      </c>
    </row>
    <row r="70" spans="1:11" x14ac:dyDescent="0.2">
      <c r="A70" s="14">
        <v>172</v>
      </c>
      <c r="B70" s="2" t="s">
        <v>66</v>
      </c>
      <c r="C70" s="14">
        <v>2023</v>
      </c>
      <c r="D70" s="14" t="s">
        <v>120</v>
      </c>
      <c r="E70" s="15">
        <v>436332</v>
      </c>
      <c r="F70" s="16">
        <v>72623.03</v>
      </c>
      <c r="G70" s="16">
        <v>65158.79</v>
      </c>
      <c r="H70" s="16">
        <v>73402.33</v>
      </c>
      <c r="I70" s="16">
        <v>76807.850000000006</v>
      </c>
      <c r="J70" s="16">
        <v>71049.850000000006</v>
      </c>
      <c r="K70" s="17">
        <v>77290.149999999994</v>
      </c>
    </row>
    <row r="71" spans="1:11" x14ac:dyDescent="0.2">
      <c r="A71" s="14">
        <v>99</v>
      </c>
      <c r="B71" s="2" t="s">
        <v>67</v>
      </c>
      <c r="C71" s="14">
        <v>2023</v>
      </c>
      <c r="D71" s="14" t="s">
        <v>120</v>
      </c>
      <c r="E71" s="15">
        <v>258640.96</v>
      </c>
      <c r="F71" s="16">
        <v>46163.35</v>
      </c>
      <c r="G71" s="16">
        <v>40785.57</v>
      </c>
      <c r="H71" s="16">
        <v>40769.58</v>
      </c>
      <c r="I71" s="16">
        <v>39140.699999999997</v>
      </c>
      <c r="J71" s="16">
        <v>46235.8</v>
      </c>
      <c r="K71" s="17">
        <v>45545.96</v>
      </c>
    </row>
    <row r="72" spans="1:11" x14ac:dyDescent="0.2">
      <c r="A72" s="14">
        <v>176</v>
      </c>
      <c r="B72" s="2" t="s">
        <v>68</v>
      </c>
      <c r="C72" s="14">
        <v>2023</v>
      </c>
      <c r="D72" s="14" t="s">
        <v>120</v>
      </c>
      <c r="E72" s="15">
        <v>235955.34</v>
      </c>
      <c r="F72" s="16">
        <v>4657.58</v>
      </c>
      <c r="G72" s="16">
        <v>34340.99</v>
      </c>
      <c r="H72" s="16">
        <v>49375.05</v>
      </c>
      <c r="I72" s="16">
        <v>47593.45</v>
      </c>
      <c r="J72" s="16">
        <v>50290.62</v>
      </c>
      <c r="K72" s="17">
        <v>49697.65</v>
      </c>
    </row>
    <row r="73" spans="1:11" x14ac:dyDescent="0.2">
      <c r="A73" s="14">
        <v>154</v>
      </c>
      <c r="B73" s="2" t="s">
        <v>69</v>
      </c>
      <c r="C73" s="14">
        <v>2023</v>
      </c>
      <c r="D73" s="14" t="s">
        <v>120</v>
      </c>
      <c r="E73" s="15">
        <v>262896.90999999997</v>
      </c>
      <c r="F73" s="16">
        <v>40796.99</v>
      </c>
      <c r="G73" s="16">
        <v>38127.24</v>
      </c>
      <c r="H73" s="16">
        <v>40324.53</v>
      </c>
      <c r="I73" s="16">
        <v>47188.28</v>
      </c>
      <c r="J73" s="16">
        <v>51006.78</v>
      </c>
      <c r="K73" s="17">
        <v>45453.09</v>
      </c>
    </row>
    <row r="74" spans="1:11" x14ac:dyDescent="0.2">
      <c r="A74" s="14">
        <v>164</v>
      </c>
      <c r="B74" s="2" t="s">
        <v>70</v>
      </c>
      <c r="C74" s="14">
        <v>2023</v>
      </c>
      <c r="D74" s="14" t="s">
        <v>120</v>
      </c>
      <c r="E74" s="15">
        <v>241558.61</v>
      </c>
      <c r="F74" s="16">
        <v>36851.97</v>
      </c>
      <c r="G74" s="16">
        <v>34081.449999999997</v>
      </c>
      <c r="H74" s="16">
        <v>43373.66</v>
      </c>
      <c r="I74" s="16">
        <v>38621.24</v>
      </c>
      <c r="J74" s="16">
        <v>46158.17</v>
      </c>
      <c r="K74" s="17">
        <v>42472.12</v>
      </c>
    </row>
    <row r="75" spans="1:11" x14ac:dyDescent="0.2">
      <c r="A75" s="14">
        <v>177</v>
      </c>
      <c r="B75" s="2" t="s">
        <v>71</v>
      </c>
      <c r="C75" s="14">
        <v>2023</v>
      </c>
      <c r="D75" s="14" t="s">
        <v>120</v>
      </c>
      <c r="E75" s="15">
        <v>238909.88999999998</v>
      </c>
      <c r="F75" s="16">
        <v>37595.35</v>
      </c>
      <c r="G75" s="16">
        <v>33719.99</v>
      </c>
      <c r="H75" s="16">
        <v>40817.360000000001</v>
      </c>
      <c r="I75" s="16">
        <v>42737.66</v>
      </c>
      <c r="J75" s="16">
        <v>42648.959999999999</v>
      </c>
      <c r="K75" s="17">
        <v>41390.57</v>
      </c>
    </row>
    <row r="76" spans="1:11" x14ac:dyDescent="0.2">
      <c r="A76" s="14">
        <v>125</v>
      </c>
      <c r="B76" s="2" t="s">
        <v>72</v>
      </c>
      <c r="C76" s="14">
        <v>2023</v>
      </c>
      <c r="D76" s="14" t="s">
        <v>120</v>
      </c>
      <c r="E76" s="15">
        <v>276436.64</v>
      </c>
      <c r="F76" s="16">
        <v>44066.12</v>
      </c>
      <c r="G76" s="16">
        <v>47854.62</v>
      </c>
      <c r="H76" s="16">
        <v>43622.6</v>
      </c>
      <c r="I76" s="16">
        <v>43029.9</v>
      </c>
      <c r="J76" s="16">
        <v>47869.09</v>
      </c>
      <c r="K76" s="17">
        <v>49994.31</v>
      </c>
    </row>
    <row r="77" spans="1:11" x14ac:dyDescent="0.2">
      <c r="A77" s="14">
        <v>19</v>
      </c>
      <c r="B77" s="2" t="s">
        <v>73</v>
      </c>
      <c r="C77" s="14">
        <v>2023</v>
      </c>
      <c r="D77" s="14" t="s">
        <v>120</v>
      </c>
      <c r="E77" s="15">
        <v>318386.57999999996</v>
      </c>
      <c r="F77" s="16">
        <v>55710.97</v>
      </c>
      <c r="G77" s="16">
        <v>46072.9</v>
      </c>
      <c r="H77" s="16">
        <v>51681.95</v>
      </c>
      <c r="I77" s="16">
        <v>52276.68</v>
      </c>
      <c r="J77" s="16">
        <v>54051.99</v>
      </c>
      <c r="K77" s="17">
        <v>58592.09</v>
      </c>
    </row>
    <row r="78" spans="1:11" x14ac:dyDescent="0.2">
      <c r="A78" s="14">
        <v>24</v>
      </c>
      <c r="B78" s="2" t="s">
        <v>74</v>
      </c>
      <c r="C78" s="14">
        <v>2023</v>
      </c>
      <c r="D78" s="14" t="s">
        <v>120</v>
      </c>
      <c r="E78" s="15">
        <v>290079.56</v>
      </c>
      <c r="F78" s="16">
        <v>49359.38</v>
      </c>
      <c r="G78" s="16">
        <v>48074.82</v>
      </c>
      <c r="H78" s="16">
        <v>46558.98</v>
      </c>
      <c r="I78" s="16">
        <v>50606.32</v>
      </c>
      <c r="J78" s="16">
        <v>46508.79</v>
      </c>
      <c r="K78" s="17">
        <v>48971.27</v>
      </c>
    </row>
    <row r="79" spans="1:11" x14ac:dyDescent="0.2">
      <c r="A79" s="14">
        <v>89</v>
      </c>
      <c r="B79" s="2" t="s">
        <v>75</v>
      </c>
      <c r="C79" s="14">
        <v>2023</v>
      </c>
      <c r="D79" s="14" t="s">
        <v>120</v>
      </c>
      <c r="E79" s="15">
        <v>255468.66</v>
      </c>
      <c r="F79" s="16">
        <v>48212.78</v>
      </c>
      <c r="G79" s="16">
        <v>38276.03</v>
      </c>
      <c r="H79" s="16">
        <v>41094.58</v>
      </c>
      <c r="I79" s="16">
        <v>40166.18</v>
      </c>
      <c r="J79" s="16">
        <v>45437.84</v>
      </c>
      <c r="K79" s="17">
        <v>42281.25</v>
      </c>
    </row>
    <row r="80" spans="1:11" x14ac:dyDescent="0.2">
      <c r="A80" s="14">
        <v>104</v>
      </c>
      <c r="B80" s="2" t="s">
        <v>76</v>
      </c>
      <c r="C80" s="14">
        <v>2023</v>
      </c>
      <c r="D80" s="14" t="s">
        <v>120</v>
      </c>
      <c r="E80" s="15">
        <v>220579.52000000002</v>
      </c>
      <c r="F80" s="16">
        <v>35795.08</v>
      </c>
      <c r="G80" s="16">
        <v>31846.91</v>
      </c>
      <c r="H80" s="16">
        <v>37746.629999999997</v>
      </c>
      <c r="I80" s="16">
        <v>35216.14</v>
      </c>
      <c r="J80" s="16">
        <v>40442.980000000003</v>
      </c>
      <c r="K80" s="17">
        <v>39531.78</v>
      </c>
    </row>
    <row r="81" spans="1:11" x14ac:dyDescent="0.2">
      <c r="A81" s="14">
        <v>58</v>
      </c>
      <c r="B81" s="2" t="s">
        <v>77</v>
      </c>
      <c r="C81" s="14">
        <v>2023</v>
      </c>
      <c r="D81" s="14" t="s">
        <v>120</v>
      </c>
      <c r="E81" s="15">
        <v>329886.85000000003</v>
      </c>
      <c r="F81" s="16">
        <v>50848.41</v>
      </c>
      <c r="G81" s="16">
        <v>51316.6</v>
      </c>
      <c r="H81" s="16">
        <v>56067.43</v>
      </c>
      <c r="I81" s="16">
        <v>57397.63</v>
      </c>
      <c r="J81" s="16">
        <v>54425.57</v>
      </c>
      <c r="K81" s="17">
        <v>59831.21</v>
      </c>
    </row>
    <row r="82" spans="1:11" x14ac:dyDescent="0.2">
      <c r="A82" s="14">
        <v>71</v>
      </c>
      <c r="B82" s="2" t="s">
        <v>78</v>
      </c>
      <c r="C82" s="14">
        <v>2023</v>
      </c>
      <c r="D82" s="14" t="s">
        <v>120</v>
      </c>
      <c r="E82" s="15">
        <v>276479.7</v>
      </c>
      <c r="F82" s="16">
        <v>43440.53</v>
      </c>
      <c r="G82" s="16">
        <v>40798.949999999997</v>
      </c>
      <c r="H82" s="16">
        <v>47191.66</v>
      </c>
      <c r="I82" s="16">
        <v>47787.83</v>
      </c>
      <c r="J82" s="16">
        <v>48833.31</v>
      </c>
      <c r="K82" s="17">
        <v>48427.42</v>
      </c>
    </row>
    <row r="83" spans="1:11" x14ac:dyDescent="0.2">
      <c r="A83" s="14">
        <v>82</v>
      </c>
      <c r="B83" s="2" t="s">
        <v>79</v>
      </c>
      <c r="C83" s="14">
        <v>2023</v>
      </c>
      <c r="D83" s="14" t="s">
        <v>120</v>
      </c>
      <c r="E83" s="15">
        <v>153175.92000000001</v>
      </c>
      <c r="F83" s="16">
        <v>29323.48</v>
      </c>
      <c r="G83" s="16">
        <v>19683.349999999999</v>
      </c>
      <c r="H83" s="16">
        <v>24122.65</v>
      </c>
      <c r="I83" s="16">
        <v>22854.32</v>
      </c>
      <c r="J83" s="16">
        <v>28928.92</v>
      </c>
      <c r="K83" s="17">
        <v>28263.200000000001</v>
      </c>
    </row>
    <row r="84" spans="1:11" x14ac:dyDescent="0.2">
      <c r="A84" s="14">
        <v>83</v>
      </c>
      <c r="B84" s="2" t="s">
        <v>80</v>
      </c>
      <c r="C84" s="14">
        <v>2023</v>
      </c>
      <c r="D84" s="14" t="s">
        <v>120</v>
      </c>
      <c r="E84" s="15">
        <v>320077.56</v>
      </c>
      <c r="F84" s="16">
        <v>58139.05</v>
      </c>
      <c r="G84" s="16">
        <v>47305.13</v>
      </c>
      <c r="H84" s="16">
        <v>54085.67</v>
      </c>
      <c r="I84" s="16">
        <v>47440.15</v>
      </c>
      <c r="J84" s="16">
        <v>56577.98</v>
      </c>
      <c r="K84" s="17">
        <v>56529.58</v>
      </c>
    </row>
    <row r="85" spans="1:11" x14ac:dyDescent="0.2">
      <c r="A85" s="14">
        <v>192</v>
      </c>
      <c r="B85" s="2" t="s">
        <v>81</v>
      </c>
      <c r="C85" s="14">
        <v>2023</v>
      </c>
      <c r="D85" s="14" t="s">
        <v>120</v>
      </c>
      <c r="E85" s="15">
        <v>288773.97000000003</v>
      </c>
      <c r="F85" s="16">
        <v>42851.88</v>
      </c>
      <c r="G85" s="16">
        <v>42634.17</v>
      </c>
      <c r="H85" s="16">
        <v>49108.85</v>
      </c>
      <c r="I85" s="16">
        <v>52997.26</v>
      </c>
      <c r="J85" s="16">
        <v>50220.13</v>
      </c>
      <c r="K85" s="17">
        <v>50961.68</v>
      </c>
    </row>
    <row r="86" spans="1:11" x14ac:dyDescent="0.2">
      <c r="A86" s="14">
        <v>109</v>
      </c>
      <c r="B86" s="2" t="s">
        <v>82</v>
      </c>
      <c r="C86" s="14">
        <v>2023</v>
      </c>
      <c r="D86" s="14" t="s">
        <v>120</v>
      </c>
      <c r="E86" s="15">
        <v>326741.44999999995</v>
      </c>
      <c r="F86" s="16">
        <v>54797.45</v>
      </c>
      <c r="G86" s="16">
        <v>53182.91</v>
      </c>
      <c r="H86" s="16">
        <v>53768.13</v>
      </c>
      <c r="I86" s="16">
        <v>53683.06</v>
      </c>
      <c r="J86" s="16">
        <v>57886.3</v>
      </c>
      <c r="K86" s="17">
        <v>53423.6</v>
      </c>
    </row>
    <row r="87" spans="1:11" x14ac:dyDescent="0.2">
      <c r="A87" s="14">
        <v>174</v>
      </c>
      <c r="B87" s="2" t="s">
        <v>83</v>
      </c>
      <c r="C87" s="14">
        <v>2023</v>
      </c>
      <c r="D87" s="14" t="s">
        <v>120</v>
      </c>
      <c r="E87" s="15">
        <v>235778.74</v>
      </c>
      <c r="F87" s="16">
        <v>33239.17</v>
      </c>
      <c r="G87" s="16">
        <v>38967.339999999997</v>
      </c>
      <c r="H87" s="16">
        <v>39620.089999999997</v>
      </c>
      <c r="I87" s="16">
        <v>38105.29</v>
      </c>
      <c r="J87" s="16">
        <v>41705.040000000001</v>
      </c>
      <c r="K87" s="17">
        <v>44141.81</v>
      </c>
    </row>
    <row r="88" spans="1:11" x14ac:dyDescent="0.2">
      <c r="A88" s="14">
        <v>142</v>
      </c>
      <c r="B88" s="2" t="s">
        <v>84</v>
      </c>
      <c r="C88" s="14">
        <v>2023</v>
      </c>
      <c r="D88" s="14" t="s">
        <v>120</v>
      </c>
      <c r="E88" s="15">
        <v>191176</v>
      </c>
      <c r="F88" s="16">
        <v>25321.46</v>
      </c>
      <c r="G88" s="16">
        <v>28004.93</v>
      </c>
      <c r="H88" s="16">
        <v>32324.91</v>
      </c>
      <c r="I88" s="16">
        <v>35925.64</v>
      </c>
      <c r="J88" s="16">
        <v>33676.06</v>
      </c>
      <c r="K88" s="17">
        <v>35923</v>
      </c>
    </row>
    <row r="89" spans="1:11" x14ac:dyDescent="0.2">
      <c r="A89" s="14">
        <v>61</v>
      </c>
      <c r="B89" s="2" t="s">
        <v>85</v>
      </c>
      <c r="C89" s="14">
        <v>2023</v>
      </c>
      <c r="D89" s="14" t="s">
        <v>120</v>
      </c>
      <c r="E89" s="15">
        <v>294992.46999999997</v>
      </c>
      <c r="F89" s="16">
        <v>47632.11</v>
      </c>
      <c r="G89" s="16">
        <v>48961.98</v>
      </c>
      <c r="H89" s="16">
        <v>49857.35</v>
      </c>
      <c r="I89" s="16">
        <v>45361.88</v>
      </c>
      <c r="J89" s="16">
        <v>49687.11</v>
      </c>
      <c r="K89" s="17">
        <v>53492.04</v>
      </c>
    </row>
    <row r="90" spans="1:11" x14ac:dyDescent="0.2">
      <c r="A90" s="14">
        <v>77</v>
      </c>
      <c r="B90" s="2" t="s">
        <v>86</v>
      </c>
      <c r="C90" s="14">
        <v>2023</v>
      </c>
      <c r="D90" s="14" t="s">
        <v>120</v>
      </c>
      <c r="E90" s="15">
        <v>216016.11000000004</v>
      </c>
      <c r="F90" s="16">
        <v>41323.68</v>
      </c>
      <c r="G90" s="16">
        <v>30182.59</v>
      </c>
      <c r="H90" s="16">
        <v>36108.019999999997</v>
      </c>
      <c r="I90" s="16">
        <v>38716.36</v>
      </c>
      <c r="J90" s="16">
        <v>36009.199999999997</v>
      </c>
      <c r="K90" s="17">
        <v>33676.26</v>
      </c>
    </row>
    <row r="91" spans="1:11" x14ac:dyDescent="0.2">
      <c r="A91" s="14">
        <v>31</v>
      </c>
      <c r="B91" s="2" t="s">
        <v>87</v>
      </c>
      <c r="C91" s="14">
        <v>2023</v>
      </c>
      <c r="D91" s="14" t="s">
        <v>120</v>
      </c>
      <c r="E91" s="15">
        <v>453699.23000000004</v>
      </c>
      <c r="F91" s="16">
        <v>77802.710000000006</v>
      </c>
      <c r="G91" s="16">
        <v>78686</v>
      </c>
      <c r="H91" s="16">
        <v>76263.78</v>
      </c>
      <c r="I91" s="16">
        <v>76407.990000000005</v>
      </c>
      <c r="J91" s="16">
        <v>73665.179999999993</v>
      </c>
      <c r="K91" s="17">
        <v>70873.570000000007</v>
      </c>
    </row>
    <row r="92" spans="1:11" x14ac:dyDescent="0.2">
      <c r="A92" s="14">
        <v>3</v>
      </c>
      <c r="B92" s="2" t="s">
        <v>88</v>
      </c>
      <c r="C92" s="14">
        <v>2023</v>
      </c>
      <c r="D92" s="14" t="s">
        <v>120</v>
      </c>
      <c r="E92" s="15">
        <v>375702.52</v>
      </c>
      <c r="F92" s="16">
        <v>55934.5</v>
      </c>
      <c r="G92" s="16">
        <v>60018.1</v>
      </c>
      <c r="H92" s="16">
        <v>63325.19</v>
      </c>
      <c r="I92" s="16">
        <v>63743.05</v>
      </c>
      <c r="J92" s="16">
        <v>69063.039999999994</v>
      </c>
      <c r="K92" s="17">
        <v>63618.64</v>
      </c>
    </row>
    <row r="93" spans="1:11" x14ac:dyDescent="0.2">
      <c r="A93" s="14">
        <v>52</v>
      </c>
      <c r="B93" s="2" t="s">
        <v>89</v>
      </c>
      <c r="C93" s="14">
        <v>2023</v>
      </c>
      <c r="D93" s="14" t="s">
        <v>120</v>
      </c>
      <c r="E93" s="15">
        <v>326355.45</v>
      </c>
      <c r="F93" s="16">
        <v>48410.69</v>
      </c>
      <c r="G93" s="16">
        <v>43265.63</v>
      </c>
      <c r="H93" s="16">
        <v>56953.18</v>
      </c>
      <c r="I93" s="16">
        <v>56380.89</v>
      </c>
      <c r="J93" s="16">
        <v>57421.7</v>
      </c>
      <c r="K93" s="17">
        <v>63923.360000000001</v>
      </c>
    </row>
    <row r="94" spans="1:11" x14ac:dyDescent="0.2">
      <c r="A94" s="14">
        <v>120</v>
      </c>
      <c r="B94" s="2" t="s">
        <v>90</v>
      </c>
      <c r="C94" s="14">
        <v>2023</v>
      </c>
      <c r="D94" s="14" t="s">
        <v>120</v>
      </c>
      <c r="E94" s="15">
        <v>202113.4</v>
      </c>
      <c r="F94" s="16">
        <v>32448.39</v>
      </c>
      <c r="G94" s="16">
        <v>34905.120000000003</v>
      </c>
      <c r="H94" s="16">
        <v>36888.94</v>
      </c>
      <c r="I94" s="16">
        <v>31495.55</v>
      </c>
      <c r="J94" s="16">
        <v>33930.85</v>
      </c>
      <c r="K94" s="17">
        <v>32444.55</v>
      </c>
    </row>
    <row r="95" spans="1:11" x14ac:dyDescent="0.2">
      <c r="A95" s="14">
        <v>43</v>
      </c>
      <c r="B95" s="2" t="s">
        <v>91</v>
      </c>
      <c r="C95" s="14">
        <v>2023</v>
      </c>
      <c r="D95" s="14" t="s">
        <v>120</v>
      </c>
      <c r="E95" s="15">
        <v>238703.86000000002</v>
      </c>
      <c r="F95" s="16">
        <v>43058.33</v>
      </c>
      <c r="G95" s="16">
        <v>35623.839999999997</v>
      </c>
      <c r="H95" s="16">
        <v>36978.29</v>
      </c>
      <c r="I95" s="16">
        <v>32690.22</v>
      </c>
      <c r="J95" s="16">
        <v>44081.45</v>
      </c>
      <c r="K95" s="17">
        <v>46271.73</v>
      </c>
    </row>
    <row r="96" spans="1:11" x14ac:dyDescent="0.2">
      <c r="A96" s="14">
        <v>55</v>
      </c>
      <c r="B96" s="2" t="s">
        <v>92</v>
      </c>
      <c r="C96" s="14">
        <v>2023</v>
      </c>
      <c r="D96" s="14" t="s">
        <v>120</v>
      </c>
      <c r="E96" s="15">
        <v>319803.82000000007</v>
      </c>
      <c r="F96" s="16">
        <v>52084.23</v>
      </c>
      <c r="G96" s="16">
        <v>49386.78</v>
      </c>
      <c r="H96" s="16">
        <v>53660.04</v>
      </c>
      <c r="I96" s="16">
        <v>51939.93</v>
      </c>
      <c r="J96" s="16">
        <v>59862.69</v>
      </c>
      <c r="K96" s="17">
        <v>52870.15</v>
      </c>
    </row>
    <row r="97" spans="1:11" x14ac:dyDescent="0.2">
      <c r="A97" s="14">
        <v>44</v>
      </c>
      <c r="B97" s="2" t="s">
        <v>93</v>
      </c>
      <c r="C97" s="14">
        <v>2023</v>
      </c>
      <c r="D97" s="14" t="s">
        <v>120</v>
      </c>
      <c r="E97" s="15">
        <v>150146.35999999999</v>
      </c>
      <c r="F97" s="16">
        <v>29758.15</v>
      </c>
      <c r="G97" s="16">
        <v>23825.39</v>
      </c>
      <c r="H97" s="16">
        <v>24830.48</v>
      </c>
      <c r="I97" s="16">
        <v>21428.57</v>
      </c>
      <c r="J97" s="16">
        <v>23446.639999999999</v>
      </c>
      <c r="K97" s="17">
        <v>26857.13</v>
      </c>
    </row>
    <row r="98" spans="1:11" x14ac:dyDescent="0.2">
      <c r="A98" s="14">
        <v>148</v>
      </c>
      <c r="B98" s="2" t="s">
        <v>94</v>
      </c>
      <c r="C98" s="14">
        <v>2023</v>
      </c>
      <c r="D98" s="14" t="s">
        <v>120</v>
      </c>
      <c r="E98" s="15">
        <v>275663.19999999995</v>
      </c>
      <c r="F98" s="16">
        <v>40217.54</v>
      </c>
      <c r="G98" s="16">
        <v>42747.29</v>
      </c>
      <c r="H98" s="16">
        <v>42739.98</v>
      </c>
      <c r="I98" s="16">
        <v>56802.61</v>
      </c>
      <c r="J98" s="16">
        <v>47107.9</v>
      </c>
      <c r="K98" s="17">
        <v>46047.88</v>
      </c>
    </row>
    <row r="99" spans="1:11" x14ac:dyDescent="0.2">
      <c r="A99" s="14">
        <v>91</v>
      </c>
      <c r="B99" s="2" t="s">
        <v>95</v>
      </c>
      <c r="C99" s="14">
        <v>2023</v>
      </c>
      <c r="D99" s="14" t="s">
        <v>120</v>
      </c>
      <c r="E99" s="15">
        <v>743831.76</v>
      </c>
      <c r="F99" s="16">
        <v>141216.14000000001</v>
      </c>
      <c r="G99" s="16">
        <v>109038.47</v>
      </c>
      <c r="H99" s="16">
        <v>114665.17</v>
      </c>
      <c r="I99" s="16">
        <v>110286.76</v>
      </c>
      <c r="J99" s="16">
        <v>133470.71</v>
      </c>
      <c r="K99" s="17">
        <v>135154.51</v>
      </c>
    </row>
    <row r="100" spans="1:11" x14ac:dyDescent="0.2">
      <c r="A100" s="14">
        <v>80</v>
      </c>
      <c r="B100" s="2" t="s">
        <v>96</v>
      </c>
      <c r="C100" s="14">
        <v>2023</v>
      </c>
      <c r="D100" s="14" t="s">
        <v>120</v>
      </c>
      <c r="E100" s="15">
        <v>242136.32000000001</v>
      </c>
      <c r="F100" s="16">
        <v>47183.91</v>
      </c>
      <c r="G100" s="16">
        <v>34728.14</v>
      </c>
      <c r="H100" s="16">
        <v>36053.199999999997</v>
      </c>
      <c r="I100" s="16">
        <v>39749.410000000003</v>
      </c>
      <c r="J100" s="16">
        <v>40178.839999999997</v>
      </c>
      <c r="K100" s="17">
        <v>44242.82</v>
      </c>
    </row>
    <row r="101" spans="1:11" x14ac:dyDescent="0.2">
      <c r="A101" s="14">
        <v>131</v>
      </c>
      <c r="B101" s="2" t="s">
        <v>97</v>
      </c>
      <c r="C101" s="14">
        <v>2023</v>
      </c>
      <c r="D101" s="14" t="s">
        <v>120</v>
      </c>
      <c r="E101" s="15">
        <v>286480.28999999998</v>
      </c>
      <c r="F101" s="16">
        <v>42686.73</v>
      </c>
      <c r="G101" s="16">
        <v>39651.33</v>
      </c>
      <c r="H101" s="16">
        <v>48150.3</v>
      </c>
      <c r="I101" s="16">
        <v>49989.71</v>
      </c>
      <c r="J101" s="16">
        <v>54466.59</v>
      </c>
      <c r="K101" s="17">
        <v>51535.63</v>
      </c>
    </row>
    <row r="102" spans="1:11" x14ac:dyDescent="0.2">
      <c r="A102" s="14">
        <v>147</v>
      </c>
      <c r="B102" s="2" t="s">
        <v>98</v>
      </c>
      <c r="C102" s="14">
        <v>2023</v>
      </c>
      <c r="D102" s="14" t="s">
        <v>120</v>
      </c>
      <c r="E102" s="15">
        <v>268468.08999999997</v>
      </c>
      <c r="F102" s="16">
        <v>39620.79</v>
      </c>
      <c r="G102" s="16">
        <v>34057.040000000001</v>
      </c>
      <c r="H102" s="16">
        <v>45704.34</v>
      </c>
      <c r="I102" s="16">
        <v>52936.29</v>
      </c>
      <c r="J102" s="16">
        <v>47720.15</v>
      </c>
      <c r="K102" s="17">
        <v>48429.48</v>
      </c>
    </row>
    <row r="103" spans="1:11" x14ac:dyDescent="0.2">
      <c r="A103" s="14">
        <v>9</v>
      </c>
      <c r="B103" s="2" t="s">
        <v>99</v>
      </c>
      <c r="C103" s="14">
        <v>2023</v>
      </c>
      <c r="D103" s="14" t="s">
        <v>120</v>
      </c>
      <c r="E103" s="15">
        <v>280200.99000000005</v>
      </c>
      <c r="F103" s="16">
        <v>47585.88</v>
      </c>
      <c r="G103" s="16">
        <v>42047.98</v>
      </c>
      <c r="H103" s="16">
        <v>43110.12</v>
      </c>
      <c r="I103" s="16">
        <v>49571.360000000001</v>
      </c>
      <c r="J103" s="16">
        <v>49282.13</v>
      </c>
      <c r="K103" s="17">
        <v>48603.519999999997</v>
      </c>
    </row>
    <row r="104" spans="1:11" x14ac:dyDescent="0.2">
      <c r="A104" s="14">
        <v>173</v>
      </c>
      <c r="B104" s="2" t="s">
        <v>100</v>
      </c>
      <c r="C104" s="14">
        <v>2023</v>
      </c>
      <c r="D104" s="14" t="s">
        <v>120</v>
      </c>
      <c r="E104" s="15">
        <v>199353.01</v>
      </c>
      <c r="F104" s="16">
        <v>28396.080000000002</v>
      </c>
      <c r="G104" s="16">
        <v>34338.43</v>
      </c>
      <c r="H104" s="16">
        <v>34128.04</v>
      </c>
      <c r="I104" s="16">
        <v>32998.22</v>
      </c>
      <c r="J104" s="16">
        <v>35927.82</v>
      </c>
      <c r="K104" s="17">
        <v>33564.42</v>
      </c>
    </row>
    <row r="105" spans="1:11" x14ac:dyDescent="0.2">
      <c r="A105" s="14">
        <v>92</v>
      </c>
      <c r="B105" s="2" t="s">
        <v>101</v>
      </c>
      <c r="C105" s="14">
        <v>2023</v>
      </c>
      <c r="D105" s="14" t="s">
        <v>120</v>
      </c>
      <c r="E105" s="15">
        <v>651071.78999999992</v>
      </c>
      <c r="F105" s="16">
        <v>198125.14</v>
      </c>
      <c r="G105" s="16">
        <v>94261.98</v>
      </c>
      <c r="H105" s="16">
        <v>78898</v>
      </c>
      <c r="I105" s="16">
        <v>99628.25</v>
      </c>
      <c r="J105" s="16">
        <v>87508.47</v>
      </c>
      <c r="K105" s="17">
        <v>92649.95</v>
      </c>
    </row>
    <row r="106" spans="1:11" x14ac:dyDescent="0.2">
      <c r="A106" s="14">
        <v>81</v>
      </c>
      <c r="B106" s="2" t="s">
        <v>102</v>
      </c>
      <c r="C106" s="14">
        <v>2023</v>
      </c>
      <c r="D106" s="14" t="s">
        <v>120</v>
      </c>
      <c r="E106" s="15">
        <v>284163.46999999997</v>
      </c>
      <c r="F106" s="16">
        <v>49302.44</v>
      </c>
      <c r="G106" s="16">
        <v>42381.61</v>
      </c>
      <c r="H106" s="16">
        <v>45402.69</v>
      </c>
      <c r="I106" s="16">
        <v>55750.879999999997</v>
      </c>
      <c r="J106" s="16">
        <v>47630.37</v>
      </c>
      <c r="K106" s="17">
        <v>43695.48</v>
      </c>
    </row>
    <row r="107" spans="1:11" x14ac:dyDescent="0.2">
      <c r="A107" s="14">
        <v>112</v>
      </c>
      <c r="B107" s="2" t="s">
        <v>103</v>
      </c>
      <c r="C107" s="14">
        <v>2023</v>
      </c>
      <c r="D107" s="14" t="s">
        <v>120</v>
      </c>
      <c r="E107" s="15">
        <v>238237.56</v>
      </c>
      <c r="F107" s="16">
        <v>39032.42</v>
      </c>
      <c r="G107" s="16">
        <v>32375.759999999998</v>
      </c>
      <c r="H107" s="16">
        <v>39185.1</v>
      </c>
      <c r="I107" s="16">
        <v>41145.56</v>
      </c>
      <c r="J107" s="16">
        <v>39774.69</v>
      </c>
      <c r="K107" s="17">
        <v>46724.03</v>
      </c>
    </row>
    <row r="108" spans="1:11" x14ac:dyDescent="0.2">
      <c r="A108" s="14">
        <v>160</v>
      </c>
      <c r="B108" s="2" t="s">
        <v>104</v>
      </c>
      <c r="C108" s="14">
        <v>2023</v>
      </c>
      <c r="D108" s="14" t="s">
        <v>120</v>
      </c>
      <c r="E108" s="15">
        <v>257686.61000000002</v>
      </c>
      <c r="F108" s="16">
        <v>36504.199999999997</v>
      </c>
      <c r="G108" s="16">
        <v>41670.550000000003</v>
      </c>
      <c r="H108" s="16">
        <v>42149.24</v>
      </c>
      <c r="I108" s="16">
        <v>44283.48</v>
      </c>
      <c r="J108" s="16">
        <v>45195.98</v>
      </c>
      <c r="K108" s="17">
        <v>47883.16</v>
      </c>
    </row>
    <row r="109" spans="1:11" x14ac:dyDescent="0.2">
      <c r="A109" s="14">
        <v>110</v>
      </c>
      <c r="B109" s="2" t="s">
        <v>105</v>
      </c>
      <c r="C109" s="14">
        <v>2023</v>
      </c>
      <c r="D109" s="14" t="s">
        <v>120</v>
      </c>
      <c r="E109" s="15">
        <v>280111.42</v>
      </c>
      <c r="F109" s="16">
        <v>45909.91</v>
      </c>
      <c r="G109" s="16">
        <v>39292.86</v>
      </c>
      <c r="H109" s="16">
        <v>42831.88</v>
      </c>
      <c r="I109" s="16">
        <v>46139.86</v>
      </c>
      <c r="J109" s="16">
        <v>51505.77</v>
      </c>
      <c r="K109" s="17">
        <v>54431.14</v>
      </c>
    </row>
    <row r="110" spans="1:11" ht="16" thickBot="1" x14ac:dyDescent="0.25">
      <c r="A110" s="18">
        <v>41</v>
      </c>
      <c r="B110" s="3" t="s">
        <v>106</v>
      </c>
      <c r="C110" s="18">
        <v>2023</v>
      </c>
      <c r="D110" s="18" t="s">
        <v>120</v>
      </c>
      <c r="E110" s="19">
        <v>249931.71000000005</v>
      </c>
      <c r="F110" s="20">
        <v>39785.129999999997</v>
      </c>
      <c r="G110" s="20">
        <v>36804.160000000003</v>
      </c>
      <c r="H110" s="20">
        <v>34742.980000000003</v>
      </c>
      <c r="I110" s="20">
        <v>50629.45</v>
      </c>
      <c r="J110" s="20">
        <v>44544.98</v>
      </c>
      <c r="K110" s="21">
        <v>43425.01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E59BC-2B6D-4079-9FD4-3CB8859F6B11}">
  <dimension ref="A1:K110"/>
  <sheetViews>
    <sheetView topLeftCell="A63" workbookViewId="0">
      <selection activeCell="L63" sqref="L1:O1048576"/>
    </sheetView>
  </sheetViews>
  <sheetFormatPr baseColWidth="10" defaultRowHeight="15" x14ac:dyDescent="0.2"/>
  <cols>
    <col min="1" max="1" width="25.1640625" customWidth="1"/>
    <col min="2" max="2" width="25.1640625" bestFit="1" customWidth="1"/>
    <col min="4" max="4" width="25.1640625" customWidth="1"/>
    <col min="5" max="5" width="12" bestFit="1" customWidth="1"/>
    <col min="6" max="11" width="11" bestFit="1" customWidth="1"/>
  </cols>
  <sheetData>
    <row r="1" spans="1:11" ht="16" thickBot="1" x14ac:dyDescent="0.25">
      <c r="A1" s="5" t="s">
        <v>123</v>
      </c>
      <c r="B1" s="9" t="s">
        <v>122</v>
      </c>
      <c r="C1" s="5" t="s">
        <v>124</v>
      </c>
      <c r="D1" s="4" t="s">
        <v>121</v>
      </c>
      <c r="E1" s="6" t="s">
        <v>118</v>
      </c>
      <c r="F1" s="7" t="s">
        <v>125</v>
      </c>
      <c r="G1" s="7" t="s">
        <v>126</v>
      </c>
      <c r="H1" s="7" t="s">
        <v>127</v>
      </c>
      <c r="I1" s="7" t="s">
        <v>128</v>
      </c>
      <c r="J1" s="7" t="s">
        <v>129</v>
      </c>
      <c r="K1" s="7" t="s">
        <v>130</v>
      </c>
    </row>
    <row r="2" spans="1:11" x14ac:dyDescent="0.2">
      <c r="A2" s="14">
        <v>1</v>
      </c>
      <c r="B2" s="1" t="s">
        <v>9</v>
      </c>
      <c r="C2" s="9">
        <v>2023</v>
      </c>
      <c r="D2" s="14" t="s">
        <v>119</v>
      </c>
      <c r="E2" s="15">
        <v>350407.49</v>
      </c>
      <c r="F2" s="16">
        <v>55344.42</v>
      </c>
      <c r="G2" s="16">
        <v>49783.88</v>
      </c>
      <c r="H2" s="16">
        <v>65752.73</v>
      </c>
      <c r="I2" s="16">
        <v>69104.02</v>
      </c>
      <c r="J2" s="16">
        <v>58625.49</v>
      </c>
      <c r="K2" s="17">
        <v>51796.95</v>
      </c>
    </row>
    <row r="3" spans="1:11" x14ac:dyDescent="0.2">
      <c r="A3" s="14">
        <v>2</v>
      </c>
      <c r="B3" s="2" t="s">
        <v>55</v>
      </c>
      <c r="C3" s="22">
        <v>2023</v>
      </c>
      <c r="D3" s="14" t="s">
        <v>119</v>
      </c>
      <c r="E3" s="15">
        <v>334686.73000000004</v>
      </c>
      <c r="F3" s="16">
        <v>50255.07</v>
      </c>
      <c r="G3" s="16">
        <v>41952.47</v>
      </c>
      <c r="H3" s="16">
        <v>48331.54</v>
      </c>
      <c r="I3" s="16">
        <v>77043.94</v>
      </c>
      <c r="J3" s="16">
        <v>64692.4</v>
      </c>
      <c r="K3" s="17">
        <v>52411.31</v>
      </c>
    </row>
    <row r="4" spans="1:11" x14ac:dyDescent="0.2">
      <c r="A4" s="14">
        <v>3</v>
      </c>
      <c r="B4" s="2" t="s">
        <v>88</v>
      </c>
      <c r="C4" s="22">
        <v>2023</v>
      </c>
      <c r="D4" s="14" t="s">
        <v>119</v>
      </c>
      <c r="E4" s="15">
        <v>383856.77999999997</v>
      </c>
      <c r="F4" s="16">
        <v>63847.21</v>
      </c>
      <c r="G4" s="16">
        <v>55174.06</v>
      </c>
      <c r="H4" s="16">
        <v>56890.09</v>
      </c>
      <c r="I4" s="16">
        <v>78251.53</v>
      </c>
      <c r="J4" s="16">
        <v>70165.460000000006</v>
      </c>
      <c r="K4" s="17">
        <v>59528.43</v>
      </c>
    </row>
    <row r="5" spans="1:11" x14ac:dyDescent="0.2">
      <c r="A5" s="14">
        <v>9</v>
      </c>
      <c r="B5" s="2" t="s">
        <v>99</v>
      </c>
      <c r="C5" s="22">
        <v>2023</v>
      </c>
      <c r="D5" s="14" t="s">
        <v>119</v>
      </c>
      <c r="E5" s="15">
        <v>327115.63</v>
      </c>
      <c r="F5" s="16">
        <v>56629.35</v>
      </c>
      <c r="G5" s="16">
        <v>35684.68</v>
      </c>
      <c r="H5" s="16">
        <v>47825.68</v>
      </c>
      <c r="I5" s="16">
        <v>66772.09</v>
      </c>
      <c r="J5" s="16">
        <v>62290.8</v>
      </c>
      <c r="K5" s="17">
        <v>57913.03</v>
      </c>
    </row>
    <row r="6" spans="1:11" x14ac:dyDescent="0.2">
      <c r="A6" s="14">
        <v>19</v>
      </c>
      <c r="B6" s="2" t="s">
        <v>73</v>
      </c>
      <c r="C6" s="22">
        <v>2023</v>
      </c>
      <c r="D6" s="14" t="s">
        <v>119</v>
      </c>
      <c r="E6" s="15">
        <v>399323.32</v>
      </c>
      <c r="F6" s="16">
        <v>60672</v>
      </c>
      <c r="G6" s="16">
        <v>58117.58</v>
      </c>
      <c r="H6" s="16">
        <v>77546.37</v>
      </c>
      <c r="I6" s="16">
        <v>76116.990000000005</v>
      </c>
      <c r="J6" s="16">
        <v>63841.32</v>
      </c>
      <c r="K6" s="17">
        <v>63029.06</v>
      </c>
    </row>
    <row r="7" spans="1:11" x14ac:dyDescent="0.2">
      <c r="A7" s="14">
        <v>21</v>
      </c>
      <c r="B7" s="2" t="s">
        <v>109</v>
      </c>
      <c r="C7" s="22">
        <v>2023</v>
      </c>
      <c r="D7" s="14" t="s">
        <v>119</v>
      </c>
      <c r="E7" s="15">
        <v>219808.97999999998</v>
      </c>
      <c r="F7" s="16">
        <v>0</v>
      </c>
      <c r="G7" s="16">
        <v>0</v>
      </c>
      <c r="H7" s="16">
        <v>50959.19</v>
      </c>
      <c r="I7" s="16">
        <v>54086.720000000001</v>
      </c>
      <c r="J7" s="16">
        <v>57394.33</v>
      </c>
      <c r="K7" s="17">
        <v>57368.74</v>
      </c>
    </row>
    <row r="8" spans="1:11" x14ac:dyDescent="0.2">
      <c r="A8" s="14">
        <v>24</v>
      </c>
      <c r="B8" s="2" t="s">
        <v>74</v>
      </c>
      <c r="C8" s="22">
        <v>2023</v>
      </c>
      <c r="D8" s="14" t="s">
        <v>119</v>
      </c>
      <c r="E8" s="15">
        <v>350009.9</v>
      </c>
      <c r="F8" s="16">
        <v>58585.71</v>
      </c>
      <c r="G8" s="16">
        <v>44355.22</v>
      </c>
      <c r="H8" s="16">
        <v>53813.09</v>
      </c>
      <c r="I8" s="16">
        <v>56504.52</v>
      </c>
      <c r="J8" s="16">
        <v>70941.84</v>
      </c>
      <c r="K8" s="17">
        <v>65809.52</v>
      </c>
    </row>
    <row r="9" spans="1:11" x14ac:dyDescent="0.2">
      <c r="A9" s="14">
        <v>26</v>
      </c>
      <c r="B9" s="2" t="s">
        <v>65</v>
      </c>
      <c r="C9" s="22">
        <v>2023</v>
      </c>
      <c r="D9" s="14" t="s">
        <v>119</v>
      </c>
      <c r="E9" s="15">
        <v>320839.02999999997</v>
      </c>
      <c r="F9" s="16">
        <v>51229.72</v>
      </c>
      <c r="G9" s="16">
        <v>43759.97</v>
      </c>
      <c r="H9" s="16">
        <v>52543.73</v>
      </c>
      <c r="I9" s="16">
        <v>53505.68</v>
      </c>
      <c r="J9" s="16">
        <v>61511.58</v>
      </c>
      <c r="K9" s="17">
        <v>58288.35</v>
      </c>
    </row>
    <row r="10" spans="1:11" x14ac:dyDescent="0.2">
      <c r="A10" s="14">
        <v>27</v>
      </c>
      <c r="B10" s="2" t="s">
        <v>46</v>
      </c>
      <c r="C10" s="22">
        <v>2023</v>
      </c>
      <c r="D10" s="14" t="s">
        <v>119</v>
      </c>
      <c r="E10" s="15">
        <v>253390</v>
      </c>
      <c r="F10" s="16">
        <v>44682.49</v>
      </c>
      <c r="G10" s="16">
        <v>36635.129999999997</v>
      </c>
      <c r="H10" s="16">
        <v>41497.64</v>
      </c>
      <c r="I10" s="16">
        <v>45776.02</v>
      </c>
      <c r="J10" s="16">
        <v>45480.68</v>
      </c>
      <c r="K10" s="17">
        <v>39318.04</v>
      </c>
    </row>
    <row r="11" spans="1:11" x14ac:dyDescent="0.2">
      <c r="A11" s="14">
        <v>28</v>
      </c>
      <c r="B11" s="2" t="s">
        <v>6</v>
      </c>
      <c r="C11" s="22">
        <v>2023</v>
      </c>
      <c r="D11" s="14" t="s">
        <v>119</v>
      </c>
      <c r="E11" s="15">
        <v>370228.12</v>
      </c>
      <c r="F11" s="16">
        <v>65333.18</v>
      </c>
      <c r="G11" s="16">
        <v>47790.76</v>
      </c>
      <c r="H11" s="16">
        <v>57535.41</v>
      </c>
      <c r="I11" s="16">
        <v>64704.74</v>
      </c>
      <c r="J11" s="16">
        <v>70695.649999999994</v>
      </c>
      <c r="K11" s="17">
        <v>64168.38</v>
      </c>
    </row>
    <row r="12" spans="1:11" x14ac:dyDescent="0.2">
      <c r="A12" s="14">
        <v>31</v>
      </c>
      <c r="B12" s="2" t="s">
        <v>87</v>
      </c>
      <c r="C12" s="22">
        <v>2023</v>
      </c>
      <c r="D12" s="14" t="s">
        <v>119</v>
      </c>
      <c r="E12" s="15">
        <v>461368.29</v>
      </c>
      <c r="F12" s="16">
        <v>62720.02</v>
      </c>
      <c r="G12" s="16">
        <v>61580.94</v>
      </c>
      <c r="H12" s="16">
        <v>72594.399999999994</v>
      </c>
      <c r="I12" s="16">
        <v>86619.56</v>
      </c>
      <c r="J12" s="16">
        <v>97916.64</v>
      </c>
      <c r="K12" s="17">
        <v>79936.73</v>
      </c>
    </row>
    <row r="13" spans="1:11" x14ac:dyDescent="0.2">
      <c r="A13" s="14">
        <v>34</v>
      </c>
      <c r="B13" s="2" t="s">
        <v>11</v>
      </c>
      <c r="C13" s="22">
        <v>2023</v>
      </c>
      <c r="D13" s="14" t="s">
        <v>119</v>
      </c>
      <c r="E13" s="15">
        <v>224398.7</v>
      </c>
      <c r="F13" s="16">
        <v>34543.800000000003</v>
      </c>
      <c r="G13" s="16">
        <v>31630.15</v>
      </c>
      <c r="H13" s="16">
        <v>46439.63</v>
      </c>
      <c r="I13" s="16">
        <v>36603.22</v>
      </c>
      <c r="J13" s="16">
        <v>38050.660000000003</v>
      </c>
      <c r="K13" s="17">
        <v>37131.24</v>
      </c>
    </row>
    <row r="14" spans="1:11" x14ac:dyDescent="0.2">
      <c r="A14" s="14">
        <v>40</v>
      </c>
      <c r="B14" s="2" t="s">
        <v>41</v>
      </c>
      <c r="C14" s="22">
        <v>2023</v>
      </c>
      <c r="D14" s="14" t="s">
        <v>119</v>
      </c>
      <c r="E14" s="15">
        <v>299903.24</v>
      </c>
      <c r="F14" s="16">
        <v>44775.4</v>
      </c>
      <c r="G14" s="16">
        <v>42519.360000000001</v>
      </c>
      <c r="H14" s="16">
        <v>46763.73</v>
      </c>
      <c r="I14" s="16">
        <v>54988.66</v>
      </c>
      <c r="J14" s="16">
        <v>52865.3</v>
      </c>
      <c r="K14" s="17">
        <v>57990.79</v>
      </c>
    </row>
    <row r="15" spans="1:11" x14ac:dyDescent="0.2">
      <c r="A15" s="14">
        <v>41</v>
      </c>
      <c r="B15" s="2" t="s">
        <v>106</v>
      </c>
      <c r="C15" s="22">
        <v>2023</v>
      </c>
      <c r="D15" s="14" t="s">
        <v>119</v>
      </c>
      <c r="E15" s="15">
        <v>302215.75</v>
      </c>
      <c r="F15" s="16">
        <v>53283.62</v>
      </c>
      <c r="G15" s="16">
        <v>41628.18</v>
      </c>
      <c r="H15" s="16">
        <v>51771.62</v>
      </c>
      <c r="I15" s="16">
        <v>57614.1</v>
      </c>
      <c r="J15" s="16">
        <v>46736.74</v>
      </c>
      <c r="K15" s="17">
        <v>51181.49</v>
      </c>
    </row>
    <row r="16" spans="1:11" x14ac:dyDescent="0.2">
      <c r="A16" s="14">
        <v>43</v>
      </c>
      <c r="B16" s="2" t="s">
        <v>91</v>
      </c>
      <c r="C16" s="22">
        <v>2023</v>
      </c>
      <c r="D16" s="14" t="s">
        <v>119</v>
      </c>
      <c r="E16" s="15">
        <v>305545.44000000006</v>
      </c>
      <c r="F16" s="16">
        <v>58609.84</v>
      </c>
      <c r="G16" s="16">
        <v>36058.82</v>
      </c>
      <c r="H16" s="16">
        <v>48626.11</v>
      </c>
      <c r="I16" s="16">
        <v>56227.85</v>
      </c>
      <c r="J16" s="16">
        <v>53097.11</v>
      </c>
      <c r="K16" s="17">
        <v>52925.71</v>
      </c>
    </row>
    <row r="17" spans="1:11" x14ac:dyDescent="0.2">
      <c r="A17" s="14">
        <v>44</v>
      </c>
      <c r="B17" s="2" t="s">
        <v>93</v>
      </c>
      <c r="C17" s="22">
        <v>2023</v>
      </c>
      <c r="D17" s="14" t="s">
        <v>119</v>
      </c>
      <c r="E17" s="15">
        <v>195458.34999999998</v>
      </c>
      <c r="F17" s="16">
        <v>37691.53</v>
      </c>
      <c r="G17" s="16">
        <v>25859.52</v>
      </c>
      <c r="H17" s="16">
        <v>30363.53</v>
      </c>
      <c r="I17" s="16">
        <v>31915.07</v>
      </c>
      <c r="J17" s="16">
        <v>34872.03</v>
      </c>
      <c r="K17" s="17">
        <v>34756.67</v>
      </c>
    </row>
    <row r="18" spans="1:11" x14ac:dyDescent="0.2">
      <c r="A18" s="14">
        <v>52</v>
      </c>
      <c r="B18" s="2" t="s">
        <v>89</v>
      </c>
      <c r="C18" s="22">
        <v>2023</v>
      </c>
      <c r="D18" s="14" t="s">
        <v>119</v>
      </c>
      <c r="E18" s="15">
        <v>381057.35</v>
      </c>
      <c r="F18" s="16">
        <v>63142.41</v>
      </c>
      <c r="G18" s="16">
        <v>54523.23</v>
      </c>
      <c r="H18" s="16">
        <v>50567.86</v>
      </c>
      <c r="I18" s="16">
        <v>74677.73</v>
      </c>
      <c r="J18" s="16">
        <v>70055.11</v>
      </c>
      <c r="K18" s="17">
        <v>68091.009999999995</v>
      </c>
    </row>
    <row r="19" spans="1:11" x14ac:dyDescent="0.2">
      <c r="A19" s="14">
        <v>55</v>
      </c>
      <c r="B19" s="2" t="s">
        <v>92</v>
      </c>
      <c r="C19" s="22">
        <v>2023</v>
      </c>
      <c r="D19" s="14" t="s">
        <v>119</v>
      </c>
      <c r="E19" s="15">
        <v>357391.91000000003</v>
      </c>
      <c r="F19" s="16">
        <v>49767.51</v>
      </c>
      <c r="G19" s="16">
        <v>50264.59</v>
      </c>
      <c r="H19" s="16">
        <v>54028.7</v>
      </c>
      <c r="I19" s="16">
        <v>66860.100000000006</v>
      </c>
      <c r="J19" s="16">
        <v>68135.42</v>
      </c>
      <c r="K19" s="17">
        <v>68335.59</v>
      </c>
    </row>
    <row r="20" spans="1:11" x14ac:dyDescent="0.2">
      <c r="A20" s="14">
        <v>57</v>
      </c>
      <c r="B20" s="2" t="s">
        <v>58</v>
      </c>
      <c r="C20" s="22">
        <v>2023</v>
      </c>
      <c r="D20" s="14" t="s">
        <v>119</v>
      </c>
      <c r="E20" s="15">
        <v>342654.41</v>
      </c>
      <c r="F20" s="16">
        <v>63672.75</v>
      </c>
      <c r="G20" s="16">
        <v>45066.38</v>
      </c>
      <c r="H20" s="16">
        <v>51346.98</v>
      </c>
      <c r="I20" s="16">
        <v>61352.07</v>
      </c>
      <c r="J20" s="16">
        <v>65063.13</v>
      </c>
      <c r="K20" s="17">
        <v>56153.1</v>
      </c>
    </row>
    <row r="21" spans="1:11" x14ac:dyDescent="0.2">
      <c r="A21" s="14">
        <v>58</v>
      </c>
      <c r="B21" s="2" t="s">
        <v>77</v>
      </c>
      <c r="C21" s="22">
        <v>2023</v>
      </c>
      <c r="D21" s="14" t="s">
        <v>119</v>
      </c>
      <c r="E21" s="15">
        <v>374201.97</v>
      </c>
      <c r="F21" s="16">
        <v>65045.29</v>
      </c>
      <c r="G21" s="16">
        <v>52133.760000000002</v>
      </c>
      <c r="H21" s="16">
        <v>55679.39</v>
      </c>
      <c r="I21" s="16">
        <v>70685.03</v>
      </c>
      <c r="J21" s="16">
        <v>67144.710000000006</v>
      </c>
      <c r="K21" s="17">
        <v>63513.79</v>
      </c>
    </row>
    <row r="22" spans="1:11" x14ac:dyDescent="0.2">
      <c r="A22" s="14">
        <v>61</v>
      </c>
      <c r="B22" s="2" t="s">
        <v>85</v>
      </c>
      <c r="C22" s="22">
        <v>2023</v>
      </c>
      <c r="D22" s="14" t="s">
        <v>119</v>
      </c>
      <c r="E22" s="15">
        <v>290466.76</v>
      </c>
      <c r="F22" s="16">
        <v>45147.040000000001</v>
      </c>
      <c r="G22" s="16">
        <v>43072.54</v>
      </c>
      <c r="H22" s="16">
        <v>40547.82</v>
      </c>
      <c r="I22" s="16">
        <v>48817.59</v>
      </c>
      <c r="J22" s="16">
        <v>58880.31</v>
      </c>
      <c r="K22" s="17">
        <v>54001.46</v>
      </c>
    </row>
    <row r="23" spans="1:11" x14ac:dyDescent="0.2">
      <c r="A23" s="14">
        <v>62</v>
      </c>
      <c r="B23" s="2" t="s">
        <v>43</v>
      </c>
      <c r="C23" s="22">
        <v>2023</v>
      </c>
      <c r="D23" s="14" t="s">
        <v>119</v>
      </c>
      <c r="E23" s="15">
        <v>241612.71000000002</v>
      </c>
      <c r="F23" s="16">
        <v>49613.87</v>
      </c>
      <c r="G23" s="16">
        <v>31240.35</v>
      </c>
      <c r="H23" s="16">
        <v>35106.65</v>
      </c>
      <c r="I23" s="16">
        <v>41918.19</v>
      </c>
      <c r="J23" s="16">
        <v>46622.32</v>
      </c>
      <c r="K23" s="17">
        <v>37111.33</v>
      </c>
    </row>
    <row r="24" spans="1:11" x14ac:dyDescent="0.2">
      <c r="A24" s="14">
        <v>63</v>
      </c>
      <c r="B24" s="2" t="s">
        <v>17</v>
      </c>
      <c r="C24" s="22">
        <v>2023</v>
      </c>
      <c r="D24" s="14" t="s">
        <v>119</v>
      </c>
      <c r="E24" s="15">
        <v>461618.5</v>
      </c>
      <c r="F24" s="16">
        <v>69419.31</v>
      </c>
      <c r="G24" s="16">
        <v>62173.54</v>
      </c>
      <c r="H24" s="16">
        <v>78466.929999999993</v>
      </c>
      <c r="I24" s="16">
        <v>83860.11</v>
      </c>
      <c r="J24" s="16">
        <v>89592.46</v>
      </c>
      <c r="K24" s="17">
        <v>78106.149999999994</v>
      </c>
    </row>
    <row r="25" spans="1:11" x14ac:dyDescent="0.2">
      <c r="A25" s="14">
        <v>64</v>
      </c>
      <c r="B25" s="2" t="s">
        <v>56</v>
      </c>
      <c r="C25" s="22">
        <v>2023</v>
      </c>
      <c r="D25" s="14" t="s">
        <v>119</v>
      </c>
      <c r="E25" s="15">
        <v>308658.60000000003</v>
      </c>
      <c r="F25" s="16">
        <v>52728.76</v>
      </c>
      <c r="G25" s="16">
        <v>48484.44</v>
      </c>
      <c r="H25" s="16">
        <v>46485.35</v>
      </c>
      <c r="I25" s="16">
        <v>49874.76</v>
      </c>
      <c r="J25" s="16">
        <v>55172.6</v>
      </c>
      <c r="K25" s="17">
        <v>55912.69</v>
      </c>
    </row>
    <row r="26" spans="1:11" x14ac:dyDescent="0.2">
      <c r="A26" s="14">
        <v>65</v>
      </c>
      <c r="B26" s="2" t="s">
        <v>4</v>
      </c>
      <c r="C26" s="22">
        <v>2023</v>
      </c>
      <c r="D26" s="14" t="s">
        <v>119</v>
      </c>
      <c r="E26" s="15">
        <v>288521.27</v>
      </c>
      <c r="F26" s="16">
        <v>50261.82</v>
      </c>
      <c r="G26" s="16">
        <v>36916.370000000003</v>
      </c>
      <c r="H26" s="16">
        <v>47526.84</v>
      </c>
      <c r="I26" s="16">
        <v>46752.480000000003</v>
      </c>
      <c r="J26" s="16">
        <v>53329.45</v>
      </c>
      <c r="K26" s="17">
        <v>53734.31</v>
      </c>
    </row>
    <row r="27" spans="1:11" x14ac:dyDescent="0.2">
      <c r="A27" s="14">
        <v>66</v>
      </c>
      <c r="B27" s="2" t="s">
        <v>21</v>
      </c>
      <c r="C27" s="22">
        <v>2023</v>
      </c>
      <c r="D27" s="14" t="s">
        <v>119</v>
      </c>
      <c r="E27" s="15">
        <v>248852.28000000003</v>
      </c>
      <c r="F27" s="16">
        <v>40843.1</v>
      </c>
      <c r="G27" s="16">
        <v>35395.120000000003</v>
      </c>
      <c r="H27" s="16">
        <v>37150.32</v>
      </c>
      <c r="I27" s="16">
        <v>39430.47</v>
      </c>
      <c r="J27" s="16">
        <v>49333.07</v>
      </c>
      <c r="K27" s="17">
        <v>46700.2</v>
      </c>
    </row>
    <row r="28" spans="1:11" x14ac:dyDescent="0.2">
      <c r="A28" s="14">
        <v>68</v>
      </c>
      <c r="B28" s="2" t="s">
        <v>62</v>
      </c>
      <c r="C28" s="22">
        <v>2023</v>
      </c>
      <c r="D28" s="14" t="s">
        <v>119</v>
      </c>
      <c r="E28" s="15">
        <v>399308.82000000007</v>
      </c>
      <c r="F28" s="16">
        <v>60647.15</v>
      </c>
      <c r="G28" s="16">
        <v>53790.21</v>
      </c>
      <c r="H28" s="16">
        <v>63691.7</v>
      </c>
      <c r="I28" s="16">
        <v>71369.710000000006</v>
      </c>
      <c r="J28" s="16">
        <v>78188.66</v>
      </c>
      <c r="K28" s="17">
        <v>71621.39</v>
      </c>
    </row>
    <row r="29" spans="1:11" x14ac:dyDescent="0.2">
      <c r="A29" s="14">
        <v>69</v>
      </c>
      <c r="B29" s="2" t="s">
        <v>49</v>
      </c>
      <c r="C29" s="22">
        <v>2023</v>
      </c>
      <c r="D29" s="14" t="s">
        <v>119</v>
      </c>
      <c r="E29" s="15">
        <v>233837.55</v>
      </c>
      <c r="F29" s="16">
        <v>37752.61</v>
      </c>
      <c r="G29" s="16">
        <v>32265.01</v>
      </c>
      <c r="H29" s="16">
        <v>31768.240000000002</v>
      </c>
      <c r="I29" s="16">
        <v>38896.400000000001</v>
      </c>
      <c r="J29" s="16">
        <v>47255.05</v>
      </c>
      <c r="K29" s="17">
        <v>45900.24</v>
      </c>
    </row>
    <row r="30" spans="1:11" x14ac:dyDescent="0.2">
      <c r="A30" s="14">
        <v>71</v>
      </c>
      <c r="B30" s="2" t="s">
        <v>78</v>
      </c>
      <c r="C30" s="22">
        <v>2023</v>
      </c>
      <c r="D30" s="14" t="s">
        <v>119</v>
      </c>
      <c r="E30" s="15">
        <v>292932.34999999998</v>
      </c>
      <c r="F30" s="16">
        <v>39322.660000000003</v>
      </c>
      <c r="G30" s="16">
        <v>44102.85</v>
      </c>
      <c r="H30" s="16">
        <v>47531.97</v>
      </c>
      <c r="I30" s="16">
        <v>49877.94</v>
      </c>
      <c r="J30" s="16">
        <v>57869.24</v>
      </c>
      <c r="K30" s="17">
        <v>54227.69</v>
      </c>
    </row>
    <row r="31" spans="1:11" x14ac:dyDescent="0.2">
      <c r="A31" s="14">
        <v>73</v>
      </c>
      <c r="B31" s="2" t="s">
        <v>13</v>
      </c>
      <c r="C31" s="22">
        <v>2023</v>
      </c>
      <c r="D31" s="14" t="s">
        <v>119</v>
      </c>
      <c r="E31" s="15">
        <v>336816.9</v>
      </c>
      <c r="F31" s="16">
        <v>51686.16</v>
      </c>
      <c r="G31" s="16">
        <v>47709.19</v>
      </c>
      <c r="H31" s="16">
        <v>53447.01</v>
      </c>
      <c r="I31" s="16">
        <v>60754.43</v>
      </c>
      <c r="J31" s="16">
        <v>61942.080000000002</v>
      </c>
      <c r="K31" s="17">
        <v>61278.03</v>
      </c>
    </row>
    <row r="32" spans="1:11" x14ac:dyDescent="0.2">
      <c r="A32" s="14">
        <v>74</v>
      </c>
      <c r="B32" s="2" t="s">
        <v>1</v>
      </c>
      <c r="C32" s="22">
        <v>2023</v>
      </c>
      <c r="D32" s="14" t="s">
        <v>119</v>
      </c>
      <c r="E32" s="15">
        <v>300685.14</v>
      </c>
      <c r="F32" s="16">
        <v>58080.74</v>
      </c>
      <c r="G32" s="16">
        <v>46268.33</v>
      </c>
      <c r="H32" s="16">
        <v>43103.01</v>
      </c>
      <c r="I32" s="16">
        <v>47546.36</v>
      </c>
      <c r="J32" s="16">
        <v>57253.67</v>
      </c>
      <c r="K32" s="17">
        <v>48433.03</v>
      </c>
    </row>
    <row r="33" spans="1:11" x14ac:dyDescent="0.2">
      <c r="A33" s="14">
        <v>76</v>
      </c>
      <c r="B33" s="2" t="s">
        <v>5</v>
      </c>
      <c r="C33" s="22">
        <v>2023</v>
      </c>
      <c r="D33" s="14" t="s">
        <v>119</v>
      </c>
      <c r="E33" s="15">
        <v>413761.43000000005</v>
      </c>
      <c r="F33" s="16">
        <v>67175.78</v>
      </c>
      <c r="G33" s="16">
        <v>55962.42</v>
      </c>
      <c r="H33" s="16">
        <v>61207.19</v>
      </c>
      <c r="I33" s="16">
        <v>68396.42</v>
      </c>
      <c r="J33" s="16">
        <v>80047.47</v>
      </c>
      <c r="K33" s="17">
        <v>80972.149999999994</v>
      </c>
    </row>
    <row r="34" spans="1:11" x14ac:dyDescent="0.2">
      <c r="A34" s="14">
        <v>77</v>
      </c>
      <c r="B34" s="2" t="s">
        <v>86</v>
      </c>
      <c r="C34" s="22">
        <v>2023</v>
      </c>
      <c r="D34" s="14" t="s">
        <v>119</v>
      </c>
      <c r="E34" s="15">
        <v>271515.93</v>
      </c>
      <c r="F34" s="16">
        <v>48426.51</v>
      </c>
      <c r="G34" s="16">
        <v>29349.8</v>
      </c>
      <c r="H34" s="16">
        <v>39422.29</v>
      </c>
      <c r="I34" s="16">
        <v>50602.28</v>
      </c>
      <c r="J34" s="16">
        <v>49201.24</v>
      </c>
      <c r="K34" s="17">
        <v>54513.81</v>
      </c>
    </row>
    <row r="35" spans="1:11" x14ac:dyDescent="0.2">
      <c r="A35" s="14">
        <v>80</v>
      </c>
      <c r="B35" s="2" t="s">
        <v>96</v>
      </c>
      <c r="C35" s="22">
        <v>2023</v>
      </c>
      <c r="D35" s="14" t="s">
        <v>119</v>
      </c>
      <c r="E35" s="15">
        <v>243463.9</v>
      </c>
      <c r="F35" s="16">
        <v>41425.620000000003</v>
      </c>
      <c r="G35" s="16">
        <v>31617.79</v>
      </c>
      <c r="H35" s="16">
        <v>42871.97</v>
      </c>
      <c r="I35" s="16">
        <v>37518.949999999997</v>
      </c>
      <c r="J35" s="16">
        <v>42965.42</v>
      </c>
      <c r="K35" s="17">
        <v>47064.15</v>
      </c>
    </row>
    <row r="36" spans="1:11" x14ac:dyDescent="0.2">
      <c r="A36" s="14">
        <v>81</v>
      </c>
      <c r="B36" s="2" t="s">
        <v>102</v>
      </c>
      <c r="C36" s="22">
        <v>2023</v>
      </c>
      <c r="D36" s="14" t="s">
        <v>119</v>
      </c>
      <c r="E36" s="15">
        <v>327929.49</v>
      </c>
      <c r="F36" s="16">
        <v>56825.42</v>
      </c>
      <c r="G36" s="16">
        <v>41998.5</v>
      </c>
      <c r="H36" s="16">
        <v>52612.5</v>
      </c>
      <c r="I36" s="16">
        <v>54547.92</v>
      </c>
      <c r="J36" s="16">
        <v>60161.06</v>
      </c>
      <c r="K36" s="17">
        <v>61784.09</v>
      </c>
    </row>
    <row r="37" spans="1:11" x14ac:dyDescent="0.2">
      <c r="A37" s="14">
        <v>82</v>
      </c>
      <c r="B37" s="2" t="s">
        <v>79</v>
      </c>
      <c r="C37" s="22">
        <v>2023</v>
      </c>
      <c r="D37" s="14" t="s">
        <v>119</v>
      </c>
      <c r="E37" s="15">
        <v>188974.68000000002</v>
      </c>
      <c r="F37" s="16">
        <v>41820.870000000003</v>
      </c>
      <c r="G37" s="16">
        <v>25305.14</v>
      </c>
      <c r="H37" s="16">
        <v>29951.99</v>
      </c>
      <c r="I37" s="16">
        <v>29246.75</v>
      </c>
      <c r="J37" s="16">
        <v>32763.56</v>
      </c>
      <c r="K37" s="17">
        <v>29886.37</v>
      </c>
    </row>
    <row r="38" spans="1:11" x14ac:dyDescent="0.2">
      <c r="A38" s="14">
        <v>83</v>
      </c>
      <c r="B38" s="2" t="s">
        <v>80</v>
      </c>
      <c r="C38" s="22">
        <v>2023</v>
      </c>
      <c r="D38" s="14" t="s">
        <v>119</v>
      </c>
      <c r="E38" s="15">
        <v>356539.64</v>
      </c>
      <c r="F38" s="16">
        <v>69638.98</v>
      </c>
      <c r="G38" s="16">
        <v>46064.76</v>
      </c>
      <c r="H38" s="16">
        <v>56847.46</v>
      </c>
      <c r="I38" s="16">
        <v>58751.1</v>
      </c>
      <c r="J38" s="16">
        <v>69767.33</v>
      </c>
      <c r="K38" s="17">
        <v>55470.01</v>
      </c>
    </row>
    <row r="39" spans="1:11" x14ac:dyDescent="0.2">
      <c r="A39" s="14">
        <v>85</v>
      </c>
      <c r="B39" s="2" t="s">
        <v>28</v>
      </c>
      <c r="C39" s="22">
        <v>2023</v>
      </c>
      <c r="D39" s="14" t="s">
        <v>119</v>
      </c>
      <c r="E39" s="15">
        <v>497953.03</v>
      </c>
      <c r="F39" s="16">
        <v>80510.929999999993</v>
      </c>
      <c r="G39" s="16">
        <v>62038.86</v>
      </c>
      <c r="H39" s="16">
        <v>67815.89</v>
      </c>
      <c r="I39" s="16">
        <v>90693.08</v>
      </c>
      <c r="J39" s="16">
        <v>89076.31</v>
      </c>
      <c r="K39" s="17">
        <v>107817.96</v>
      </c>
    </row>
    <row r="40" spans="1:11" x14ac:dyDescent="0.2">
      <c r="A40" s="14">
        <v>88</v>
      </c>
      <c r="B40" s="2" t="s">
        <v>57</v>
      </c>
      <c r="C40" s="22">
        <v>2023</v>
      </c>
      <c r="D40" s="14" t="s">
        <v>119</v>
      </c>
      <c r="E40" s="15">
        <v>366463.93000000005</v>
      </c>
      <c r="F40" s="16">
        <v>52655.49</v>
      </c>
      <c r="G40" s="16">
        <v>47044.98</v>
      </c>
      <c r="H40" s="16">
        <v>53465.279999999999</v>
      </c>
      <c r="I40" s="16">
        <v>67367.210000000006</v>
      </c>
      <c r="J40" s="16">
        <v>70583.38</v>
      </c>
      <c r="K40" s="17">
        <v>75347.59</v>
      </c>
    </row>
    <row r="41" spans="1:11" x14ac:dyDescent="0.2">
      <c r="A41" s="14">
        <v>89</v>
      </c>
      <c r="B41" s="2" t="s">
        <v>75</v>
      </c>
      <c r="C41" s="22">
        <v>2023</v>
      </c>
      <c r="D41" s="14" t="s">
        <v>119</v>
      </c>
      <c r="E41" s="15">
        <v>271086.88</v>
      </c>
      <c r="F41" s="16">
        <v>39572.06</v>
      </c>
      <c r="G41" s="16">
        <v>35247.71</v>
      </c>
      <c r="H41" s="16">
        <v>43136.62</v>
      </c>
      <c r="I41" s="16">
        <v>50950.32</v>
      </c>
      <c r="J41" s="16">
        <v>50818.95</v>
      </c>
      <c r="K41" s="17">
        <v>51361.22</v>
      </c>
    </row>
    <row r="42" spans="1:11" x14ac:dyDescent="0.2">
      <c r="A42" s="14">
        <v>91</v>
      </c>
      <c r="B42" s="2" t="s">
        <v>95</v>
      </c>
      <c r="C42" s="22">
        <v>2023</v>
      </c>
      <c r="D42" s="14" t="s">
        <v>119</v>
      </c>
      <c r="E42" s="15">
        <v>816574.93</v>
      </c>
      <c r="F42" s="16">
        <v>175842.62</v>
      </c>
      <c r="G42" s="16">
        <v>122218.71</v>
      </c>
      <c r="H42" s="16">
        <v>133238.26</v>
      </c>
      <c r="I42" s="16">
        <v>135191.78</v>
      </c>
      <c r="J42" s="16">
        <v>136628.04</v>
      </c>
      <c r="K42" s="17">
        <v>113455.52</v>
      </c>
    </row>
    <row r="43" spans="1:11" x14ac:dyDescent="0.2">
      <c r="A43" s="14">
        <v>92</v>
      </c>
      <c r="B43" s="2" t="s">
        <v>101</v>
      </c>
      <c r="C43" s="22">
        <v>2023</v>
      </c>
      <c r="D43" s="14" t="s">
        <v>119</v>
      </c>
      <c r="E43" s="15">
        <v>725743.81</v>
      </c>
      <c r="F43" s="16">
        <v>178113.07</v>
      </c>
      <c r="G43" s="16">
        <v>94487.360000000001</v>
      </c>
      <c r="H43" s="16">
        <v>98729.85</v>
      </c>
      <c r="I43" s="16">
        <v>122891.75</v>
      </c>
      <c r="J43" s="16">
        <v>117542.35</v>
      </c>
      <c r="K43" s="17">
        <v>113979.43</v>
      </c>
    </row>
    <row r="44" spans="1:11" x14ac:dyDescent="0.2">
      <c r="A44" s="14">
        <v>97</v>
      </c>
      <c r="B44" s="2" t="s">
        <v>54</v>
      </c>
      <c r="C44" s="22">
        <v>2023</v>
      </c>
      <c r="D44" s="14" t="s">
        <v>119</v>
      </c>
      <c r="E44" s="15">
        <v>363778.68000000005</v>
      </c>
      <c r="F44" s="16">
        <v>55894.6</v>
      </c>
      <c r="G44" s="16">
        <v>48493.75</v>
      </c>
      <c r="H44" s="16">
        <v>58283.58</v>
      </c>
      <c r="I44" s="16">
        <v>61529.84</v>
      </c>
      <c r="J44" s="16">
        <v>70355</v>
      </c>
      <c r="K44" s="17">
        <v>69221.91</v>
      </c>
    </row>
    <row r="45" spans="1:11" x14ac:dyDescent="0.2">
      <c r="A45" s="14">
        <v>99</v>
      </c>
      <c r="B45" s="2" t="s">
        <v>67</v>
      </c>
      <c r="C45" s="22">
        <v>2023</v>
      </c>
      <c r="D45" s="14" t="s">
        <v>119</v>
      </c>
      <c r="E45" s="15">
        <v>270564.87</v>
      </c>
      <c r="F45" s="16">
        <v>43443.76</v>
      </c>
      <c r="G45" s="16">
        <v>33447.57</v>
      </c>
      <c r="H45" s="16">
        <v>44529.66</v>
      </c>
      <c r="I45" s="16">
        <v>46875.98</v>
      </c>
      <c r="J45" s="16">
        <v>55089.73</v>
      </c>
      <c r="K45" s="17">
        <v>47178.17</v>
      </c>
    </row>
    <row r="46" spans="1:11" x14ac:dyDescent="0.2">
      <c r="A46" s="14">
        <v>101</v>
      </c>
      <c r="B46" s="2" t="s">
        <v>22</v>
      </c>
      <c r="C46" s="22">
        <v>2023</v>
      </c>
      <c r="D46" s="14" t="s">
        <v>119</v>
      </c>
      <c r="E46" s="15">
        <v>318217.84000000003</v>
      </c>
      <c r="F46" s="16">
        <v>52643.09</v>
      </c>
      <c r="G46" s="16">
        <v>40916.86</v>
      </c>
      <c r="H46" s="16">
        <v>49159.21</v>
      </c>
      <c r="I46" s="16">
        <v>56999.3</v>
      </c>
      <c r="J46" s="16">
        <v>62207.77</v>
      </c>
      <c r="K46" s="17">
        <v>56291.61</v>
      </c>
    </row>
    <row r="47" spans="1:11" x14ac:dyDescent="0.2">
      <c r="A47" s="14">
        <v>103</v>
      </c>
      <c r="B47" s="2" t="s">
        <v>35</v>
      </c>
      <c r="C47" s="22">
        <v>2023</v>
      </c>
      <c r="D47" s="14" t="s">
        <v>119</v>
      </c>
      <c r="E47" s="15">
        <v>273559.36</v>
      </c>
      <c r="F47" s="16">
        <v>48470.68</v>
      </c>
      <c r="G47" s="16">
        <v>34775.29</v>
      </c>
      <c r="H47" s="16">
        <v>42213.599999999999</v>
      </c>
      <c r="I47" s="16">
        <v>47609.120000000003</v>
      </c>
      <c r="J47" s="16">
        <v>53242.5</v>
      </c>
      <c r="K47" s="17">
        <v>47248.17</v>
      </c>
    </row>
    <row r="48" spans="1:11" x14ac:dyDescent="0.2">
      <c r="A48" s="14">
        <v>104</v>
      </c>
      <c r="B48" s="2" t="s">
        <v>76</v>
      </c>
      <c r="C48" s="22">
        <v>2023</v>
      </c>
      <c r="D48" s="14" t="s">
        <v>119</v>
      </c>
      <c r="E48" s="15">
        <v>227116.51</v>
      </c>
      <c r="F48" s="16">
        <v>38608.660000000003</v>
      </c>
      <c r="G48" s="16">
        <v>31052.71</v>
      </c>
      <c r="H48" s="16">
        <v>36032.35</v>
      </c>
      <c r="I48" s="16">
        <v>38663.74</v>
      </c>
      <c r="J48" s="16">
        <v>42731.63</v>
      </c>
      <c r="K48" s="17">
        <v>40027.42</v>
      </c>
    </row>
    <row r="49" spans="1:11" x14ac:dyDescent="0.2">
      <c r="A49" s="14">
        <v>105</v>
      </c>
      <c r="B49" s="2" t="s">
        <v>0</v>
      </c>
      <c r="C49" s="22">
        <v>2023</v>
      </c>
      <c r="D49" s="14" t="s">
        <v>119</v>
      </c>
      <c r="E49" s="15">
        <v>226176.24</v>
      </c>
      <c r="F49" s="16">
        <v>35628.120000000003</v>
      </c>
      <c r="G49" s="16">
        <v>26811.81</v>
      </c>
      <c r="H49" s="16">
        <v>31387.63</v>
      </c>
      <c r="I49" s="16">
        <v>45009.5</v>
      </c>
      <c r="J49" s="16">
        <v>45667.91</v>
      </c>
      <c r="K49" s="17">
        <v>41671.269999999997</v>
      </c>
    </row>
    <row r="50" spans="1:11" x14ac:dyDescent="0.2">
      <c r="A50" s="14">
        <v>107</v>
      </c>
      <c r="B50" s="2" t="s">
        <v>59</v>
      </c>
      <c r="C50" s="22">
        <v>2023</v>
      </c>
      <c r="D50" s="14" t="s">
        <v>119</v>
      </c>
      <c r="E50" s="15">
        <v>270908.3</v>
      </c>
      <c r="F50" s="16">
        <v>46437.81</v>
      </c>
      <c r="G50" s="16">
        <v>34492.39</v>
      </c>
      <c r="H50" s="16">
        <v>40624.53</v>
      </c>
      <c r="I50" s="16">
        <v>42331.64</v>
      </c>
      <c r="J50" s="16">
        <v>54680.19</v>
      </c>
      <c r="K50" s="17">
        <v>52341.74</v>
      </c>
    </row>
    <row r="51" spans="1:11" x14ac:dyDescent="0.2">
      <c r="A51" s="14">
        <v>108</v>
      </c>
      <c r="B51" s="2" t="s">
        <v>14</v>
      </c>
      <c r="C51" s="22">
        <v>2023</v>
      </c>
      <c r="D51" s="14" t="s">
        <v>119</v>
      </c>
      <c r="E51" s="15">
        <v>212970.29</v>
      </c>
      <c r="F51" s="16">
        <v>33547.980000000003</v>
      </c>
      <c r="G51" s="16">
        <v>30827.35</v>
      </c>
      <c r="H51" s="16">
        <v>37404.160000000003</v>
      </c>
      <c r="I51" s="16">
        <v>35933.47</v>
      </c>
      <c r="J51" s="16">
        <v>38616.06</v>
      </c>
      <c r="K51" s="17">
        <v>36641.269999999997</v>
      </c>
    </row>
    <row r="52" spans="1:11" x14ac:dyDescent="0.2">
      <c r="A52" s="14">
        <v>109</v>
      </c>
      <c r="B52" s="2" t="s">
        <v>82</v>
      </c>
      <c r="C52" s="22">
        <v>2023</v>
      </c>
      <c r="D52" s="14" t="s">
        <v>119</v>
      </c>
      <c r="E52" s="15">
        <v>365079.14999999997</v>
      </c>
      <c r="F52" s="16">
        <v>60088.3</v>
      </c>
      <c r="G52" s="16">
        <v>47244.72</v>
      </c>
      <c r="H52" s="16">
        <v>54309.03</v>
      </c>
      <c r="I52" s="16">
        <v>66035.03</v>
      </c>
      <c r="J52" s="16">
        <v>72601.83</v>
      </c>
      <c r="K52" s="17">
        <v>64800.24</v>
      </c>
    </row>
    <row r="53" spans="1:11" x14ac:dyDescent="0.2">
      <c r="A53" s="14">
        <v>110</v>
      </c>
      <c r="B53" s="2" t="s">
        <v>105</v>
      </c>
      <c r="C53" s="22">
        <v>2023</v>
      </c>
      <c r="D53" s="14" t="s">
        <v>119</v>
      </c>
      <c r="E53" s="15">
        <v>328132.82</v>
      </c>
      <c r="F53" s="16">
        <v>57350.99</v>
      </c>
      <c r="G53" s="16">
        <v>41753.31</v>
      </c>
      <c r="H53" s="16">
        <v>46512.18</v>
      </c>
      <c r="I53" s="16">
        <v>56450.59</v>
      </c>
      <c r="J53" s="16">
        <v>61231.11</v>
      </c>
      <c r="K53" s="17">
        <v>64834.64</v>
      </c>
    </row>
    <row r="54" spans="1:11" x14ac:dyDescent="0.2">
      <c r="A54" s="14">
        <v>111</v>
      </c>
      <c r="B54" s="2" t="s">
        <v>29</v>
      </c>
      <c r="C54" s="22">
        <v>2023</v>
      </c>
      <c r="D54" s="14" t="s">
        <v>119</v>
      </c>
      <c r="E54" s="15">
        <v>248573.36000000002</v>
      </c>
      <c r="F54" s="16">
        <v>40702.660000000003</v>
      </c>
      <c r="G54" s="16">
        <v>31819.119999999999</v>
      </c>
      <c r="H54" s="16">
        <v>38128.14</v>
      </c>
      <c r="I54" s="16">
        <v>40706.33</v>
      </c>
      <c r="J54" s="16">
        <v>50929.2</v>
      </c>
      <c r="K54" s="17">
        <v>46287.91</v>
      </c>
    </row>
    <row r="55" spans="1:11" x14ac:dyDescent="0.2">
      <c r="A55" s="14">
        <v>112</v>
      </c>
      <c r="B55" s="2" t="s">
        <v>103</v>
      </c>
      <c r="C55" s="22">
        <v>2023</v>
      </c>
      <c r="D55" s="14" t="s">
        <v>119</v>
      </c>
      <c r="E55" s="15">
        <v>272492.59999999998</v>
      </c>
      <c r="F55" s="16">
        <v>49862.57</v>
      </c>
      <c r="G55" s="16">
        <v>31070.52</v>
      </c>
      <c r="H55" s="16">
        <v>45011.24</v>
      </c>
      <c r="I55" s="16">
        <v>49350</v>
      </c>
      <c r="J55" s="16">
        <v>50904.29</v>
      </c>
      <c r="K55" s="17">
        <v>46293.98</v>
      </c>
    </row>
    <row r="56" spans="1:11" x14ac:dyDescent="0.2">
      <c r="A56" s="14">
        <v>113</v>
      </c>
      <c r="B56" s="2" t="s">
        <v>107</v>
      </c>
      <c r="C56" s="22">
        <v>2023</v>
      </c>
      <c r="D56" s="14" t="s">
        <v>119</v>
      </c>
      <c r="E56" s="15">
        <v>348632.74</v>
      </c>
      <c r="F56" s="16">
        <v>47401.43</v>
      </c>
      <c r="G56" s="16">
        <v>46450.03</v>
      </c>
      <c r="H56" s="16">
        <v>60132.02</v>
      </c>
      <c r="I56" s="16">
        <v>74498.75</v>
      </c>
      <c r="J56" s="16">
        <v>67280.17</v>
      </c>
      <c r="K56" s="17">
        <v>52870.34</v>
      </c>
    </row>
    <row r="57" spans="1:11" x14ac:dyDescent="0.2">
      <c r="A57" s="14">
        <v>117</v>
      </c>
      <c r="B57" s="2" t="s">
        <v>50</v>
      </c>
      <c r="C57" s="22">
        <v>2023</v>
      </c>
      <c r="D57" s="14" t="s">
        <v>119</v>
      </c>
      <c r="E57" s="15">
        <v>288665.75</v>
      </c>
      <c r="F57" s="16">
        <v>47141.96</v>
      </c>
      <c r="G57" s="16">
        <v>38123.129999999997</v>
      </c>
      <c r="H57" s="16">
        <v>45909.52</v>
      </c>
      <c r="I57" s="16">
        <v>52530.95</v>
      </c>
      <c r="J57" s="16">
        <v>54769.9</v>
      </c>
      <c r="K57" s="17">
        <v>50190.29</v>
      </c>
    </row>
    <row r="58" spans="1:11" x14ac:dyDescent="0.2">
      <c r="A58" s="14">
        <v>118</v>
      </c>
      <c r="B58" s="2" t="s">
        <v>20</v>
      </c>
      <c r="C58" s="22">
        <v>2023</v>
      </c>
      <c r="D58" s="14" t="s">
        <v>119</v>
      </c>
      <c r="E58" s="15">
        <v>323304.38</v>
      </c>
      <c r="F58" s="16">
        <v>50270.17</v>
      </c>
      <c r="G58" s="16">
        <v>41966.67</v>
      </c>
      <c r="H58" s="16">
        <v>47493.33</v>
      </c>
      <c r="I58" s="16">
        <v>65176.07</v>
      </c>
      <c r="J58" s="16">
        <v>62068.68</v>
      </c>
      <c r="K58" s="17">
        <v>56329.46</v>
      </c>
    </row>
    <row r="59" spans="1:11" x14ac:dyDescent="0.2">
      <c r="A59" s="14">
        <v>120</v>
      </c>
      <c r="B59" s="2" t="s">
        <v>90</v>
      </c>
      <c r="C59" s="22">
        <v>2023</v>
      </c>
      <c r="D59" s="14" t="s">
        <v>119</v>
      </c>
      <c r="E59" s="15">
        <v>191942.23</v>
      </c>
      <c r="F59" s="16">
        <v>34445.1</v>
      </c>
      <c r="G59" s="16">
        <v>28169.97</v>
      </c>
      <c r="H59" s="16">
        <v>29890.240000000002</v>
      </c>
      <c r="I59" s="16">
        <v>32161.599999999999</v>
      </c>
      <c r="J59" s="16">
        <v>37623.440000000002</v>
      </c>
      <c r="K59" s="17">
        <v>29651.88</v>
      </c>
    </row>
    <row r="60" spans="1:11" x14ac:dyDescent="0.2">
      <c r="A60" s="14">
        <v>125</v>
      </c>
      <c r="B60" s="2" t="s">
        <v>72</v>
      </c>
      <c r="C60" s="22">
        <v>2023</v>
      </c>
      <c r="D60" s="14" t="s">
        <v>119</v>
      </c>
      <c r="E60" s="15">
        <v>296648.31</v>
      </c>
      <c r="F60" s="16">
        <v>42736.93</v>
      </c>
      <c r="G60" s="16">
        <v>38577</v>
      </c>
      <c r="H60" s="16">
        <v>50026.64</v>
      </c>
      <c r="I60" s="16">
        <v>51492.58</v>
      </c>
      <c r="J60" s="16">
        <v>58157.81</v>
      </c>
      <c r="K60" s="17">
        <v>55657.35</v>
      </c>
    </row>
    <row r="61" spans="1:11" x14ac:dyDescent="0.2">
      <c r="A61" s="14">
        <v>126</v>
      </c>
      <c r="B61" s="2" t="s">
        <v>31</v>
      </c>
      <c r="C61" s="22">
        <v>2023</v>
      </c>
      <c r="D61" s="14" t="s">
        <v>119</v>
      </c>
      <c r="E61" s="15">
        <v>309338.92000000004</v>
      </c>
      <c r="F61" s="16">
        <v>52622.79</v>
      </c>
      <c r="G61" s="16">
        <v>40727.68</v>
      </c>
      <c r="H61" s="16">
        <v>50430.73</v>
      </c>
      <c r="I61" s="16">
        <v>55063.89</v>
      </c>
      <c r="J61" s="16">
        <v>55563.33</v>
      </c>
      <c r="K61" s="17">
        <v>54930.5</v>
      </c>
    </row>
    <row r="62" spans="1:11" x14ac:dyDescent="0.2">
      <c r="A62" s="14">
        <v>128</v>
      </c>
      <c r="B62" s="2" t="s">
        <v>8</v>
      </c>
      <c r="C62" s="22">
        <v>2023</v>
      </c>
      <c r="D62" s="14" t="s">
        <v>119</v>
      </c>
      <c r="E62" s="15">
        <v>268594.77999999997</v>
      </c>
      <c r="F62" s="16">
        <v>41413.480000000003</v>
      </c>
      <c r="G62" s="16">
        <v>37932.400000000001</v>
      </c>
      <c r="H62" s="16">
        <v>40104.42</v>
      </c>
      <c r="I62" s="16">
        <v>45515.31</v>
      </c>
      <c r="J62" s="16">
        <v>54944.17</v>
      </c>
      <c r="K62" s="17">
        <v>48685</v>
      </c>
    </row>
    <row r="63" spans="1:11" x14ac:dyDescent="0.2">
      <c r="A63" s="14">
        <v>130</v>
      </c>
      <c r="B63" s="2" t="s">
        <v>24</v>
      </c>
      <c r="C63" s="22">
        <v>2023</v>
      </c>
      <c r="D63" s="14" t="s">
        <v>119</v>
      </c>
      <c r="E63" s="15">
        <v>287098.72000000003</v>
      </c>
      <c r="F63" s="16">
        <v>45217.29</v>
      </c>
      <c r="G63" s="16">
        <v>37036.019999999997</v>
      </c>
      <c r="H63" s="16">
        <v>48491.08</v>
      </c>
      <c r="I63" s="16">
        <v>52491.31</v>
      </c>
      <c r="J63" s="16">
        <v>54720.33</v>
      </c>
      <c r="K63" s="17">
        <v>49142.69</v>
      </c>
    </row>
    <row r="64" spans="1:11" x14ac:dyDescent="0.2">
      <c r="A64" s="14">
        <v>131</v>
      </c>
      <c r="B64" s="2" t="s">
        <v>97</v>
      </c>
      <c r="C64" s="22">
        <v>2023</v>
      </c>
      <c r="D64" s="14" t="s">
        <v>119</v>
      </c>
      <c r="E64" s="15">
        <v>343579.49</v>
      </c>
      <c r="F64" s="16">
        <v>59417.29</v>
      </c>
      <c r="G64" s="16">
        <v>46465.599999999999</v>
      </c>
      <c r="H64" s="16">
        <v>54231.83</v>
      </c>
      <c r="I64" s="16">
        <v>62114.400000000001</v>
      </c>
      <c r="J64" s="16">
        <v>69408.149999999994</v>
      </c>
      <c r="K64" s="17">
        <v>51942.22</v>
      </c>
    </row>
    <row r="65" spans="1:11" x14ac:dyDescent="0.2">
      <c r="A65" s="14">
        <v>133</v>
      </c>
      <c r="B65" s="2" t="s">
        <v>37</v>
      </c>
      <c r="C65" s="22">
        <v>2023</v>
      </c>
      <c r="D65" s="14" t="s">
        <v>119</v>
      </c>
      <c r="E65" s="15">
        <v>166438.21</v>
      </c>
      <c r="F65" s="16">
        <v>34622.910000000003</v>
      </c>
      <c r="G65" s="16">
        <v>21793.84</v>
      </c>
      <c r="H65" s="16">
        <v>27960.31</v>
      </c>
      <c r="I65" s="16">
        <v>28649.32</v>
      </c>
      <c r="J65" s="16">
        <v>30364.92</v>
      </c>
      <c r="K65" s="17">
        <v>23046.91</v>
      </c>
    </row>
    <row r="66" spans="1:11" x14ac:dyDescent="0.2">
      <c r="A66" s="14">
        <v>134</v>
      </c>
      <c r="B66" s="2" t="s">
        <v>44</v>
      </c>
      <c r="C66" s="22">
        <v>2023</v>
      </c>
      <c r="D66" s="14" t="s">
        <v>119</v>
      </c>
      <c r="E66" s="15">
        <v>295170.88</v>
      </c>
      <c r="F66" s="16">
        <v>47704.77</v>
      </c>
      <c r="G66" s="16">
        <v>38318.42</v>
      </c>
      <c r="H66" s="16">
        <v>48157.78</v>
      </c>
      <c r="I66" s="16">
        <v>58217.51</v>
      </c>
      <c r="J66" s="16">
        <v>53734.15</v>
      </c>
      <c r="K66" s="17">
        <v>49038.25</v>
      </c>
    </row>
    <row r="67" spans="1:11" x14ac:dyDescent="0.2">
      <c r="A67" s="14">
        <v>136</v>
      </c>
      <c r="B67" s="2" t="s">
        <v>2</v>
      </c>
      <c r="C67" s="22">
        <v>2023</v>
      </c>
      <c r="D67" s="14" t="s">
        <v>119</v>
      </c>
      <c r="E67" s="15">
        <v>337087.31</v>
      </c>
      <c r="F67" s="16">
        <v>54072.4</v>
      </c>
      <c r="G67" s="16">
        <v>43518.65</v>
      </c>
      <c r="H67" s="16">
        <v>53616.26</v>
      </c>
      <c r="I67" s="16">
        <v>60346.42</v>
      </c>
      <c r="J67" s="16">
        <v>64701.95</v>
      </c>
      <c r="K67" s="17">
        <v>60831.63</v>
      </c>
    </row>
    <row r="68" spans="1:11" x14ac:dyDescent="0.2">
      <c r="A68" s="14">
        <v>139</v>
      </c>
      <c r="B68" s="2" t="s">
        <v>15</v>
      </c>
      <c r="C68" s="22">
        <v>2023</v>
      </c>
      <c r="D68" s="14" t="s">
        <v>119</v>
      </c>
      <c r="E68" s="15">
        <v>217923.06</v>
      </c>
      <c r="F68" s="16">
        <v>35692.58</v>
      </c>
      <c r="G68" s="16">
        <v>27119.95</v>
      </c>
      <c r="H68" s="16">
        <v>30616.23</v>
      </c>
      <c r="I68" s="16">
        <v>44249.4</v>
      </c>
      <c r="J68" s="16">
        <v>43464.22</v>
      </c>
      <c r="K68" s="17">
        <v>36780.68</v>
      </c>
    </row>
    <row r="69" spans="1:11" x14ac:dyDescent="0.2">
      <c r="A69" s="14">
        <v>141</v>
      </c>
      <c r="B69" s="2" t="s">
        <v>48</v>
      </c>
      <c r="C69" s="22">
        <v>2023</v>
      </c>
      <c r="D69" s="14" t="s">
        <v>119</v>
      </c>
      <c r="E69" s="15">
        <v>305418.46000000002</v>
      </c>
      <c r="F69" s="16">
        <v>56621</v>
      </c>
      <c r="G69" s="16">
        <v>41596.67</v>
      </c>
      <c r="H69" s="16">
        <v>44351.03</v>
      </c>
      <c r="I69" s="16">
        <v>57283.63</v>
      </c>
      <c r="J69" s="16">
        <v>53484.07</v>
      </c>
      <c r="K69" s="17">
        <v>52082.06</v>
      </c>
    </row>
    <row r="70" spans="1:11" x14ac:dyDescent="0.2">
      <c r="A70" s="14">
        <v>142</v>
      </c>
      <c r="B70" s="2" t="s">
        <v>84</v>
      </c>
      <c r="C70" s="22">
        <v>2023</v>
      </c>
      <c r="D70" s="14" t="s">
        <v>119</v>
      </c>
      <c r="E70" s="15">
        <v>228786.14</v>
      </c>
      <c r="F70" s="16">
        <v>34367.67</v>
      </c>
      <c r="G70" s="16">
        <v>30640.06</v>
      </c>
      <c r="H70" s="16">
        <v>35970.76</v>
      </c>
      <c r="I70" s="16">
        <v>45001.33</v>
      </c>
      <c r="J70" s="16">
        <v>43940.59</v>
      </c>
      <c r="K70" s="17">
        <v>38865.730000000003</v>
      </c>
    </row>
    <row r="71" spans="1:11" x14ac:dyDescent="0.2">
      <c r="A71" s="14">
        <v>143</v>
      </c>
      <c r="B71" s="2" t="s">
        <v>10</v>
      </c>
      <c r="C71" s="22">
        <v>2023</v>
      </c>
      <c r="D71" s="14" t="s">
        <v>119</v>
      </c>
      <c r="E71" s="15">
        <v>246741.72</v>
      </c>
      <c r="F71" s="16">
        <v>39161.06</v>
      </c>
      <c r="G71" s="16">
        <v>32254.66</v>
      </c>
      <c r="H71" s="16">
        <v>34324.800000000003</v>
      </c>
      <c r="I71" s="16">
        <v>52658.66</v>
      </c>
      <c r="J71" s="16">
        <v>48671.82</v>
      </c>
      <c r="K71" s="17">
        <v>39670.720000000001</v>
      </c>
    </row>
    <row r="72" spans="1:11" x14ac:dyDescent="0.2">
      <c r="A72" s="14">
        <v>146</v>
      </c>
      <c r="B72" s="2" t="s">
        <v>42</v>
      </c>
      <c r="C72" s="22">
        <v>2023</v>
      </c>
      <c r="D72" s="14" t="s">
        <v>119</v>
      </c>
      <c r="E72" s="15">
        <v>250960.21000000002</v>
      </c>
      <c r="F72" s="16">
        <v>39879.71</v>
      </c>
      <c r="G72" s="16">
        <v>30818.14</v>
      </c>
      <c r="H72" s="16">
        <v>36641.51</v>
      </c>
      <c r="I72" s="16">
        <v>51020.38</v>
      </c>
      <c r="J72" s="16">
        <v>51240.13</v>
      </c>
      <c r="K72" s="17">
        <v>41360.339999999997</v>
      </c>
    </row>
    <row r="73" spans="1:11" x14ac:dyDescent="0.2">
      <c r="A73" s="14">
        <v>147</v>
      </c>
      <c r="B73" s="2" t="s">
        <v>98</v>
      </c>
      <c r="C73" s="22">
        <v>2023</v>
      </c>
      <c r="D73" s="14" t="s">
        <v>119</v>
      </c>
      <c r="E73" s="15">
        <v>324326.41000000003</v>
      </c>
      <c r="F73" s="16">
        <v>55903.73</v>
      </c>
      <c r="G73" s="16">
        <v>43713.72</v>
      </c>
      <c r="H73" s="16">
        <v>54250.85</v>
      </c>
      <c r="I73" s="16">
        <v>55271.71</v>
      </c>
      <c r="J73" s="16">
        <v>62180.46</v>
      </c>
      <c r="K73" s="17">
        <v>53005.94</v>
      </c>
    </row>
    <row r="74" spans="1:11" x14ac:dyDescent="0.2">
      <c r="A74" s="14">
        <v>148</v>
      </c>
      <c r="B74" s="2" t="s">
        <v>94</v>
      </c>
      <c r="C74" s="22">
        <v>2023</v>
      </c>
      <c r="D74" s="14" t="s">
        <v>119</v>
      </c>
      <c r="E74" s="15">
        <v>317064.2</v>
      </c>
      <c r="F74" s="16">
        <v>55740.86</v>
      </c>
      <c r="G74" s="16">
        <v>40803.699999999997</v>
      </c>
      <c r="H74" s="16">
        <v>49410.53</v>
      </c>
      <c r="I74" s="16">
        <v>55573.599999999999</v>
      </c>
      <c r="J74" s="16">
        <v>58233.82</v>
      </c>
      <c r="K74" s="17">
        <v>57301.69</v>
      </c>
    </row>
    <row r="75" spans="1:11" x14ac:dyDescent="0.2">
      <c r="A75" s="14">
        <v>149</v>
      </c>
      <c r="B75" s="2" t="s">
        <v>47</v>
      </c>
      <c r="C75" s="22">
        <v>2023</v>
      </c>
      <c r="D75" s="14" t="s">
        <v>119</v>
      </c>
      <c r="E75" s="15">
        <v>311428.69</v>
      </c>
      <c r="F75" s="16">
        <v>48200.2</v>
      </c>
      <c r="G75" s="16">
        <v>40023.379999999997</v>
      </c>
      <c r="H75" s="16">
        <v>48938.52</v>
      </c>
      <c r="I75" s="16">
        <v>58063.06</v>
      </c>
      <c r="J75" s="16">
        <v>58112.35</v>
      </c>
      <c r="K75" s="17">
        <v>58091.18</v>
      </c>
    </row>
    <row r="76" spans="1:11" x14ac:dyDescent="0.2">
      <c r="A76" s="14">
        <v>150</v>
      </c>
      <c r="B76" s="2" t="s">
        <v>45</v>
      </c>
      <c r="C76" s="22">
        <v>2023</v>
      </c>
      <c r="D76" s="14" t="s">
        <v>119</v>
      </c>
      <c r="E76" s="15">
        <v>236836.8</v>
      </c>
      <c r="F76" s="16">
        <v>38885.58</v>
      </c>
      <c r="G76" s="16">
        <v>30134.22</v>
      </c>
      <c r="H76" s="16">
        <v>38380.81</v>
      </c>
      <c r="I76" s="16">
        <v>42989.19</v>
      </c>
      <c r="J76" s="16">
        <v>46302.9</v>
      </c>
      <c r="K76" s="17">
        <v>40144.1</v>
      </c>
    </row>
    <row r="77" spans="1:11" x14ac:dyDescent="0.2">
      <c r="A77" s="14">
        <v>151</v>
      </c>
      <c r="B77" s="2" t="s">
        <v>34</v>
      </c>
      <c r="C77" s="22">
        <v>2023</v>
      </c>
      <c r="D77" s="14" t="s">
        <v>119</v>
      </c>
      <c r="E77" s="15">
        <v>300941.62</v>
      </c>
      <c r="F77" s="16">
        <v>49871.46</v>
      </c>
      <c r="G77" s="16">
        <v>41310.720000000001</v>
      </c>
      <c r="H77" s="16">
        <v>47658.37</v>
      </c>
      <c r="I77" s="16">
        <v>48999.34</v>
      </c>
      <c r="J77" s="16">
        <v>58102.69</v>
      </c>
      <c r="K77" s="17">
        <v>54999.040000000001</v>
      </c>
    </row>
    <row r="78" spans="1:11" x14ac:dyDescent="0.2">
      <c r="A78" s="14">
        <v>153</v>
      </c>
      <c r="B78" s="2" t="s">
        <v>33</v>
      </c>
      <c r="C78" s="22">
        <v>2023</v>
      </c>
      <c r="D78" s="14" t="s">
        <v>119</v>
      </c>
      <c r="E78" s="15">
        <v>337693.52</v>
      </c>
      <c r="F78" s="16">
        <v>52480.67</v>
      </c>
      <c r="G78" s="16">
        <v>44369.31</v>
      </c>
      <c r="H78" s="16">
        <v>48976.09</v>
      </c>
      <c r="I78" s="16">
        <v>67623.039999999994</v>
      </c>
      <c r="J78" s="16">
        <v>62195.89</v>
      </c>
      <c r="K78" s="17">
        <v>62048.52</v>
      </c>
    </row>
    <row r="79" spans="1:11" x14ac:dyDescent="0.2">
      <c r="A79" s="14">
        <v>154</v>
      </c>
      <c r="B79" s="2" t="s">
        <v>69</v>
      </c>
      <c r="C79" s="22">
        <v>2023</v>
      </c>
      <c r="D79" s="14" t="s">
        <v>119</v>
      </c>
      <c r="E79" s="15">
        <v>294278.27999999997</v>
      </c>
      <c r="F79" s="16">
        <v>47461.67</v>
      </c>
      <c r="G79" s="16">
        <v>39558.93</v>
      </c>
      <c r="H79" s="16">
        <v>49004.4</v>
      </c>
      <c r="I79" s="16">
        <v>56492.37</v>
      </c>
      <c r="J79" s="16">
        <v>53917.27</v>
      </c>
      <c r="K79" s="17">
        <v>47843.64</v>
      </c>
    </row>
    <row r="80" spans="1:11" x14ac:dyDescent="0.2">
      <c r="A80" s="14">
        <v>155</v>
      </c>
      <c r="B80" s="2" t="s">
        <v>61</v>
      </c>
      <c r="C80" s="22">
        <v>2023</v>
      </c>
      <c r="D80" s="14" t="s">
        <v>119</v>
      </c>
      <c r="E80" s="15">
        <v>279703.86</v>
      </c>
      <c r="F80" s="16">
        <v>46998.41</v>
      </c>
      <c r="G80" s="16">
        <v>36309.06</v>
      </c>
      <c r="H80" s="16">
        <v>46614.85</v>
      </c>
      <c r="I80" s="16">
        <v>50059.86</v>
      </c>
      <c r="J80" s="16">
        <v>51751.98</v>
      </c>
      <c r="K80" s="17">
        <v>47969.7</v>
      </c>
    </row>
    <row r="81" spans="1:11" x14ac:dyDescent="0.2">
      <c r="A81" s="14">
        <v>157</v>
      </c>
      <c r="B81" s="2" t="s">
        <v>19</v>
      </c>
      <c r="C81" s="22">
        <v>2023</v>
      </c>
      <c r="D81" s="14" t="s">
        <v>119</v>
      </c>
      <c r="E81" s="15">
        <v>285380.11</v>
      </c>
      <c r="F81" s="16">
        <v>44117.19</v>
      </c>
      <c r="G81" s="16">
        <v>35044.26</v>
      </c>
      <c r="H81" s="16">
        <v>42828.5</v>
      </c>
      <c r="I81" s="16">
        <v>55286.62</v>
      </c>
      <c r="J81" s="16">
        <v>58022.91</v>
      </c>
      <c r="K81" s="17">
        <v>50080.63</v>
      </c>
    </row>
    <row r="82" spans="1:11" x14ac:dyDescent="0.2">
      <c r="A82" s="14">
        <v>159</v>
      </c>
      <c r="B82" s="2" t="s">
        <v>39</v>
      </c>
      <c r="C82" s="22">
        <v>2023</v>
      </c>
      <c r="D82" s="14" t="s">
        <v>119</v>
      </c>
      <c r="E82" s="15">
        <v>553867.14</v>
      </c>
      <c r="F82" s="16">
        <v>86169.06</v>
      </c>
      <c r="G82" s="16">
        <v>71792.36</v>
      </c>
      <c r="H82" s="16">
        <v>89485.06</v>
      </c>
      <c r="I82" s="16">
        <v>98036.01</v>
      </c>
      <c r="J82" s="16">
        <v>109045.05</v>
      </c>
      <c r="K82" s="17">
        <v>99339.6</v>
      </c>
    </row>
    <row r="83" spans="1:11" x14ac:dyDescent="0.2">
      <c r="A83" s="14">
        <v>160</v>
      </c>
      <c r="B83" s="2" t="s">
        <v>104</v>
      </c>
      <c r="C83" s="22">
        <v>2023</v>
      </c>
      <c r="D83" s="14" t="s">
        <v>119</v>
      </c>
      <c r="E83" s="15">
        <v>278534.07999999996</v>
      </c>
      <c r="F83" s="16">
        <v>41158.660000000003</v>
      </c>
      <c r="G83" s="16">
        <v>38461.56</v>
      </c>
      <c r="H83" s="16">
        <v>46212.38</v>
      </c>
      <c r="I83" s="16">
        <v>47591.21</v>
      </c>
      <c r="J83" s="16">
        <v>53616.49</v>
      </c>
      <c r="K83" s="17">
        <v>51493.78</v>
      </c>
    </row>
    <row r="84" spans="1:11" x14ac:dyDescent="0.2">
      <c r="A84" s="14">
        <v>161</v>
      </c>
      <c r="B84" s="2" t="s">
        <v>26</v>
      </c>
      <c r="C84" s="22">
        <v>2023</v>
      </c>
      <c r="D84" s="14" t="s">
        <v>119</v>
      </c>
      <c r="E84" s="15">
        <v>226732.03</v>
      </c>
      <c r="F84" s="16">
        <v>35643.019999999997</v>
      </c>
      <c r="G84" s="16">
        <v>32334.73</v>
      </c>
      <c r="H84" s="16">
        <v>34500.5</v>
      </c>
      <c r="I84" s="16">
        <v>41564.550000000003</v>
      </c>
      <c r="J84" s="16">
        <v>41344.01</v>
      </c>
      <c r="K84" s="17">
        <v>41345.22</v>
      </c>
    </row>
    <row r="85" spans="1:11" x14ac:dyDescent="0.2">
      <c r="A85" s="14">
        <v>162</v>
      </c>
      <c r="B85" s="2" t="s">
        <v>60</v>
      </c>
      <c r="C85" s="22">
        <v>2023</v>
      </c>
      <c r="D85" s="14" t="s">
        <v>119</v>
      </c>
      <c r="E85" s="15">
        <v>257352.22999999998</v>
      </c>
      <c r="F85" s="16">
        <v>43464.28</v>
      </c>
      <c r="G85" s="16">
        <v>37237.550000000003</v>
      </c>
      <c r="H85" s="16">
        <v>37436</v>
      </c>
      <c r="I85" s="16">
        <v>47603.72</v>
      </c>
      <c r="J85" s="16">
        <v>45527.4</v>
      </c>
      <c r="K85" s="17">
        <v>46083.28</v>
      </c>
    </row>
    <row r="86" spans="1:11" x14ac:dyDescent="0.2">
      <c r="A86" s="14">
        <v>164</v>
      </c>
      <c r="B86" s="2" t="s">
        <v>70</v>
      </c>
      <c r="C86" s="22">
        <v>2023</v>
      </c>
      <c r="D86" s="14" t="s">
        <v>119</v>
      </c>
      <c r="E86" s="15">
        <v>281205.98000000004</v>
      </c>
      <c r="F86" s="16">
        <v>48324.12</v>
      </c>
      <c r="G86" s="16">
        <v>39463.29</v>
      </c>
      <c r="H86" s="16">
        <v>41390.58</v>
      </c>
      <c r="I86" s="16">
        <v>51694.21</v>
      </c>
      <c r="J86" s="16">
        <v>54841.73</v>
      </c>
      <c r="K86" s="17">
        <v>45492.05</v>
      </c>
    </row>
    <row r="87" spans="1:11" x14ac:dyDescent="0.2">
      <c r="A87" s="14">
        <v>165</v>
      </c>
      <c r="B87" s="2" t="s">
        <v>40</v>
      </c>
      <c r="C87" s="22">
        <v>2023</v>
      </c>
      <c r="D87" s="14" t="s">
        <v>119</v>
      </c>
      <c r="E87" s="15">
        <v>244938.13999999998</v>
      </c>
      <c r="F87" s="16">
        <v>42506.7</v>
      </c>
      <c r="G87" s="16">
        <v>33711.85</v>
      </c>
      <c r="H87" s="16">
        <v>36955.01</v>
      </c>
      <c r="I87" s="16">
        <v>42450.19</v>
      </c>
      <c r="J87" s="16">
        <v>49293.36</v>
      </c>
      <c r="K87" s="17">
        <v>40021.03</v>
      </c>
    </row>
    <row r="88" spans="1:11" x14ac:dyDescent="0.2">
      <c r="A88" s="14">
        <v>166</v>
      </c>
      <c r="B88" s="2" t="s">
        <v>38</v>
      </c>
      <c r="C88" s="22">
        <v>2023</v>
      </c>
      <c r="D88" s="14" t="s">
        <v>119</v>
      </c>
      <c r="E88" s="15">
        <v>288427.47000000003</v>
      </c>
      <c r="F88" s="16">
        <v>46736.45</v>
      </c>
      <c r="G88" s="16">
        <v>38379.449999999997</v>
      </c>
      <c r="H88" s="16">
        <v>48104.9</v>
      </c>
      <c r="I88" s="16">
        <v>49698.54</v>
      </c>
      <c r="J88" s="16">
        <v>54263.98</v>
      </c>
      <c r="K88" s="17">
        <v>51244.15</v>
      </c>
    </row>
    <row r="89" spans="1:11" x14ac:dyDescent="0.2">
      <c r="A89" s="14">
        <v>167</v>
      </c>
      <c r="B89" s="2" t="s">
        <v>12</v>
      </c>
      <c r="C89" s="22">
        <v>2023</v>
      </c>
      <c r="D89" s="14" t="s">
        <v>119</v>
      </c>
      <c r="E89" s="15">
        <v>282590.35000000003</v>
      </c>
      <c r="F89" s="16">
        <v>43634.21</v>
      </c>
      <c r="G89" s="16">
        <v>34443.360000000001</v>
      </c>
      <c r="H89" s="16">
        <v>46172.480000000003</v>
      </c>
      <c r="I89" s="16">
        <v>57764.42</v>
      </c>
      <c r="J89" s="16">
        <v>51924.800000000003</v>
      </c>
      <c r="K89" s="17">
        <v>48651.08</v>
      </c>
    </row>
    <row r="90" spans="1:11" x14ac:dyDescent="0.2">
      <c r="A90" s="14">
        <v>168</v>
      </c>
      <c r="B90" s="2" t="s">
        <v>30</v>
      </c>
      <c r="C90" s="22">
        <v>2023</v>
      </c>
      <c r="D90" s="14" t="s">
        <v>119</v>
      </c>
      <c r="E90" s="15">
        <v>233088.83</v>
      </c>
      <c r="F90" s="16">
        <v>35444.04</v>
      </c>
      <c r="G90" s="16">
        <v>33295.29</v>
      </c>
      <c r="H90" s="16">
        <v>40457.56</v>
      </c>
      <c r="I90" s="16">
        <v>39745.97</v>
      </c>
      <c r="J90" s="16">
        <v>42149.22</v>
      </c>
      <c r="K90" s="17">
        <v>41996.75</v>
      </c>
    </row>
    <row r="91" spans="1:11" x14ac:dyDescent="0.2">
      <c r="A91" s="14">
        <v>169</v>
      </c>
      <c r="B91" s="2" t="s">
        <v>16</v>
      </c>
      <c r="C91" s="22">
        <v>2023</v>
      </c>
      <c r="D91" s="14" t="s">
        <v>119</v>
      </c>
      <c r="E91" s="15">
        <v>310332.15999999997</v>
      </c>
      <c r="F91" s="16">
        <v>44957.86</v>
      </c>
      <c r="G91" s="16">
        <v>44468.33</v>
      </c>
      <c r="H91" s="16">
        <v>53191.05</v>
      </c>
      <c r="I91" s="16">
        <v>57629.61</v>
      </c>
      <c r="J91" s="16">
        <v>55766.92</v>
      </c>
      <c r="K91" s="17">
        <v>54318.39</v>
      </c>
    </row>
    <row r="92" spans="1:11" x14ac:dyDescent="0.2">
      <c r="A92" s="14">
        <v>170</v>
      </c>
      <c r="B92" s="2" t="s">
        <v>18</v>
      </c>
      <c r="C92" s="22">
        <v>2023</v>
      </c>
      <c r="D92" s="14" t="s">
        <v>119</v>
      </c>
      <c r="E92" s="15">
        <v>239634.83</v>
      </c>
      <c r="F92" s="16">
        <v>36384.65</v>
      </c>
      <c r="G92" s="16">
        <v>35147.980000000003</v>
      </c>
      <c r="H92" s="16">
        <v>41894.449999999997</v>
      </c>
      <c r="I92" s="16">
        <v>44981.66</v>
      </c>
      <c r="J92" s="16">
        <v>44109.59</v>
      </c>
      <c r="K92" s="17">
        <v>37116.5</v>
      </c>
    </row>
    <row r="93" spans="1:11" x14ac:dyDescent="0.2">
      <c r="A93" s="14">
        <v>171</v>
      </c>
      <c r="B93" s="2" t="s">
        <v>52</v>
      </c>
      <c r="C93" s="22">
        <v>2023</v>
      </c>
      <c r="D93" s="14" t="s">
        <v>119</v>
      </c>
      <c r="E93" s="15">
        <v>276372.2</v>
      </c>
      <c r="F93" s="16">
        <v>45774.42</v>
      </c>
      <c r="G93" s="16">
        <v>34312.15</v>
      </c>
      <c r="H93" s="16">
        <v>45188.07</v>
      </c>
      <c r="I93" s="16">
        <v>50529.81</v>
      </c>
      <c r="J93" s="16">
        <v>54394.52</v>
      </c>
      <c r="K93" s="17">
        <v>46173.23</v>
      </c>
    </row>
    <row r="94" spans="1:11" x14ac:dyDescent="0.2">
      <c r="A94" s="14">
        <v>172</v>
      </c>
      <c r="B94" s="2" t="s">
        <v>66</v>
      </c>
      <c r="C94" s="22">
        <v>2023</v>
      </c>
      <c r="D94" s="14" t="s">
        <v>119</v>
      </c>
      <c r="E94" s="15">
        <v>515074.51999999996</v>
      </c>
      <c r="F94" s="16">
        <v>84321.79</v>
      </c>
      <c r="G94" s="16">
        <v>65849.02</v>
      </c>
      <c r="H94" s="16">
        <v>76690.25</v>
      </c>
      <c r="I94" s="16">
        <v>92697.8</v>
      </c>
      <c r="J94" s="16">
        <v>99912.55</v>
      </c>
      <c r="K94" s="17">
        <v>95603.11</v>
      </c>
    </row>
    <row r="95" spans="1:11" x14ac:dyDescent="0.2">
      <c r="A95" s="14">
        <v>173</v>
      </c>
      <c r="B95" s="2" t="s">
        <v>100</v>
      </c>
      <c r="C95" s="22">
        <v>2023</v>
      </c>
      <c r="D95" s="14" t="s">
        <v>119</v>
      </c>
      <c r="E95" s="15">
        <v>203735.33</v>
      </c>
      <c r="F95" s="16">
        <v>36760.22</v>
      </c>
      <c r="G95" s="16">
        <v>24780.23</v>
      </c>
      <c r="H95" s="16">
        <v>30870.28</v>
      </c>
      <c r="I95" s="16">
        <v>35650.879999999997</v>
      </c>
      <c r="J95" s="16">
        <v>41860.660000000003</v>
      </c>
      <c r="K95" s="17">
        <v>33813.06</v>
      </c>
    </row>
    <row r="96" spans="1:11" x14ac:dyDescent="0.2">
      <c r="A96" s="14">
        <v>174</v>
      </c>
      <c r="B96" s="2" t="s">
        <v>83</v>
      </c>
      <c r="C96" s="22">
        <v>2023</v>
      </c>
      <c r="D96" s="14" t="s">
        <v>119</v>
      </c>
      <c r="E96" s="15">
        <v>247197.72</v>
      </c>
      <c r="F96" s="16">
        <v>36006.019999999997</v>
      </c>
      <c r="G96" s="16">
        <v>35202.04</v>
      </c>
      <c r="H96" s="16">
        <v>35840.720000000001</v>
      </c>
      <c r="I96" s="16">
        <v>50848.82</v>
      </c>
      <c r="J96" s="16">
        <v>43852.24</v>
      </c>
      <c r="K96" s="17">
        <v>45447.88</v>
      </c>
    </row>
    <row r="97" spans="1:11" x14ac:dyDescent="0.2">
      <c r="A97" s="14">
        <v>176</v>
      </c>
      <c r="B97" s="2" t="s">
        <v>68</v>
      </c>
      <c r="C97" s="22">
        <v>2023</v>
      </c>
      <c r="D97" s="14" t="s">
        <v>119</v>
      </c>
      <c r="E97" s="15">
        <v>335041.58999999997</v>
      </c>
      <c r="F97" s="16">
        <v>59125.89</v>
      </c>
      <c r="G97" s="16">
        <v>45721.73</v>
      </c>
      <c r="H97" s="16">
        <v>50958.87</v>
      </c>
      <c r="I97" s="16">
        <v>58829.06</v>
      </c>
      <c r="J97" s="16">
        <v>61660.05</v>
      </c>
      <c r="K97" s="17">
        <v>58745.99</v>
      </c>
    </row>
    <row r="98" spans="1:11" x14ac:dyDescent="0.2">
      <c r="A98" s="14">
        <v>177</v>
      </c>
      <c r="B98" s="2" t="s">
        <v>71</v>
      </c>
      <c r="C98" s="22">
        <v>2023</v>
      </c>
      <c r="D98" s="14" t="s">
        <v>119</v>
      </c>
      <c r="E98" s="15">
        <v>233725.03999999998</v>
      </c>
      <c r="F98" s="16">
        <v>37894.94</v>
      </c>
      <c r="G98" s="16">
        <v>29953.919999999998</v>
      </c>
      <c r="H98" s="16">
        <v>37837.199999999997</v>
      </c>
      <c r="I98" s="16">
        <v>42236.02</v>
      </c>
      <c r="J98" s="16">
        <v>41111.35</v>
      </c>
      <c r="K98" s="17">
        <v>44691.61</v>
      </c>
    </row>
    <row r="99" spans="1:11" x14ac:dyDescent="0.2">
      <c r="A99" s="14">
        <v>179</v>
      </c>
      <c r="B99" s="2" t="s">
        <v>7</v>
      </c>
      <c r="C99" s="22">
        <v>2023</v>
      </c>
      <c r="D99" s="14" t="s">
        <v>119</v>
      </c>
      <c r="E99" s="15">
        <v>222040.29</v>
      </c>
      <c r="F99" s="16">
        <v>31288.639999999999</v>
      </c>
      <c r="G99" s="16">
        <v>31153.02</v>
      </c>
      <c r="H99" s="16">
        <v>34038.57</v>
      </c>
      <c r="I99" s="16">
        <v>41904.199999999997</v>
      </c>
      <c r="J99" s="16">
        <v>41067.040000000001</v>
      </c>
      <c r="K99" s="17">
        <v>42588.82</v>
      </c>
    </row>
    <row r="100" spans="1:11" x14ac:dyDescent="0.2">
      <c r="A100" s="14">
        <v>181</v>
      </c>
      <c r="B100" s="2" t="s">
        <v>25</v>
      </c>
      <c r="C100" s="22">
        <v>2023</v>
      </c>
      <c r="D100" s="14" t="s">
        <v>119</v>
      </c>
      <c r="E100" s="15">
        <v>336256.74</v>
      </c>
      <c r="F100" s="16">
        <v>58796.07</v>
      </c>
      <c r="G100" s="16">
        <v>39347.46</v>
      </c>
      <c r="H100" s="16">
        <v>52579.87</v>
      </c>
      <c r="I100" s="16">
        <v>55151.99</v>
      </c>
      <c r="J100" s="16">
        <v>63264.6</v>
      </c>
      <c r="K100" s="17">
        <v>67116.75</v>
      </c>
    </row>
    <row r="101" spans="1:11" x14ac:dyDescent="0.2">
      <c r="A101" s="14">
        <v>182</v>
      </c>
      <c r="B101" s="2" t="s">
        <v>63</v>
      </c>
      <c r="C101" s="22">
        <v>2023</v>
      </c>
      <c r="D101" s="14" t="s">
        <v>119</v>
      </c>
      <c r="E101" s="15">
        <v>312471.08</v>
      </c>
      <c r="F101" s="16">
        <v>53696.800000000003</v>
      </c>
      <c r="G101" s="16">
        <v>43500.46</v>
      </c>
      <c r="H101" s="16">
        <v>48160.12</v>
      </c>
      <c r="I101" s="16">
        <v>54450.78</v>
      </c>
      <c r="J101" s="16">
        <v>56989.17</v>
      </c>
      <c r="K101" s="17">
        <v>55673.75</v>
      </c>
    </row>
    <row r="102" spans="1:11" x14ac:dyDescent="0.2">
      <c r="A102" s="14">
        <v>183</v>
      </c>
      <c r="B102" s="2" t="s">
        <v>36</v>
      </c>
      <c r="C102" s="22">
        <v>2023</v>
      </c>
      <c r="D102" s="14" t="s">
        <v>119</v>
      </c>
      <c r="E102" s="15">
        <v>251308.78</v>
      </c>
      <c r="F102" s="16">
        <v>44360.18</v>
      </c>
      <c r="G102" s="16">
        <v>39696.019999999997</v>
      </c>
      <c r="H102" s="16">
        <v>47606.31</v>
      </c>
      <c r="I102" s="16">
        <v>43925.03</v>
      </c>
      <c r="J102" s="16">
        <v>38061.64</v>
      </c>
      <c r="K102" s="17">
        <v>37659.599999999999</v>
      </c>
    </row>
    <row r="103" spans="1:11" x14ac:dyDescent="0.2">
      <c r="A103" s="14">
        <v>185</v>
      </c>
      <c r="B103" s="2" t="s">
        <v>23</v>
      </c>
      <c r="C103" s="22">
        <v>2023</v>
      </c>
      <c r="D103" s="14" t="s">
        <v>119</v>
      </c>
      <c r="E103" s="15">
        <v>222115.19</v>
      </c>
      <c r="F103" s="16">
        <v>37145.56</v>
      </c>
      <c r="G103" s="16">
        <v>30704.42</v>
      </c>
      <c r="H103" s="16">
        <v>34056.61</v>
      </c>
      <c r="I103" s="16">
        <v>42717.07</v>
      </c>
      <c r="J103" s="16">
        <v>42127.64</v>
      </c>
      <c r="K103" s="17">
        <v>35363.89</v>
      </c>
    </row>
    <row r="104" spans="1:11" x14ac:dyDescent="0.2">
      <c r="A104" s="14">
        <v>187</v>
      </c>
      <c r="B104" s="2" t="s">
        <v>64</v>
      </c>
      <c r="C104" s="22">
        <v>2023</v>
      </c>
      <c r="D104" s="14" t="s">
        <v>119</v>
      </c>
      <c r="E104" s="15">
        <v>301847.15999999997</v>
      </c>
      <c r="F104" s="16">
        <v>47156.53</v>
      </c>
      <c r="G104" s="16">
        <v>40415.81</v>
      </c>
      <c r="H104" s="16">
        <v>48787.31</v>
      </c>
      <c r="I104" s="16">
        <v>53847.46</v>
      </c>
      <c r="J104" s="16">
        <v>55273.5</v>
      </c>
      <c r="K104" s="17">
        <v>56366.55</v>
      </c>
    </row>
    <row r="105" spans="1:11" x14ac:dyDescent="0.2">
      <c r="A105" s="14">
        <v>188</v>
      </c>
      <c r="B105" s="2" t="s">
        <v>3</v>
      </c>
      <c r="C105" s="22">
        <v>2023</v>
      </c>
      <c r="D105" s="14" t="s">
        <v>119</v>
      </c>
      <c r="E105" s="15">
        <v>336506.71</v>
      </c>
      <c r="F105" s="16">
        <v>68262.66</v>
      </c>
      <c r="G105" s="16">
        <v>47831.03</v>
      </c>
      <c r="H105" s="16">
        <v>51404.22</v>
      </c>
      <c r="I105" s="16">
        <v>53623.94</v>
      </c>
      <c r="J105" s="16">
        <v>60802.239999999998</v>
      </c>
      <c r="K105" s="17">
        <v>54582.62</v>
      </c>
    </row>
    <row r="106" spans="1:11" x14ac:dyDescent="0.2">
      <c r="A106" s="14">
        <v>189</v>
      </c>
      <c r="B106" s="2" t="s">
        <v>32</v>
      </c>
      <c r="C106" s="22">
        <v>2023</v>
      </c>
      <c r="D106" s="14" t="s">
        <v>119</v>
      </c>
      <c r="E106" s="15">
        <v>334201.05</v>
      </c>
      <c r="F106" s="16">
        <v>63964.07</v>
      </c>
      <c r="G106" s="16">
        <v>42905.67</v>
      </c>
      <c r="H106" s="16">
        <v>51800.52</v>
      </c>
      <c r="I106" s="16">
        <v>56491.77</v>
      </c>
      <c r="J106" s="16">
        <v>63788.87</v>
      </c>
      <c r="K106" s="17">
        <v>55250.15</v>
      </c>
    </row>
    <row r="107" spans="1:11" x14ac:dyDescent="0.2">
      <c r="A107" s="14">
        <v>190</v>
      </c>
      <c r="B107" s="2" t="s">
        <v>53</v>
      </c>
      <c r="C107" s="22">
        <v>2023</v>
      </c>
      <c r="D107" s="14" t="s">
        <v>119</v>
      </c>
      <c r="E107" s="15">
        <v>326037.06999999995</v>
      </c>
      <c r="F107" s="16">
        <v>64952.94</v>
      </c>
      <c r="G107" s="16">
        <v>43653.86</v>
      </c>
      <c r="H107" s="16">
        <v>47964.33</v>
      </c>
      <c r="I107" s="16">
        <v>59983.17</v>
      </c>
      <c r="J107" s="16">
        <v>59471.48</v>
      </c>
      <c r="K107" s="17">
        <v>50011.29</v>
      </c>
    </row>
    <row r="108" spans="1:11" x14ac:dyDescent="0.2">
      <c r="A108" s="14">
        <v>191</v>
      </c>
      <c r="B108" s="2" t="s">
        <v>27</v>
      </c>
      <c r="C108" s="22">
        <v>2023</v>
      </c>
      <c r="D108" s="14" t="s">
        <v>119</v>
      </c>
      <c r="E108" s="15">
        <v>302683.62</v>
      </c>
      <c r="F108" s="16">
        <v>68250.55</v>
      </c>
      <c r="G108" s="16">
        <v>44426.81</v>
      </c>
      <c r="H108" s="16">
        <v>46017.3</v>
      </c>
      <c r="I108" s="16">
        <v>48368.56</v>
      </c>
      <c r="J108" s="16">
        <v>51408.32</v>
      </c>
      <c r="K108" s="17">
        <v>44212.08</v>
      </c>
    </row>
    <row r="109" spans="1:11" x14ac:dyDescent="0.2">
      <c r="A109" s="14">
        <v>192</v>
      </c>
      <c r="B109" s="2" t="s">
        <v>81</v>
      </c>
      <c r="C109" s="22">
        <v>2023</v>
      </c>
      <c r="D109" s="14" t="s">
        <v>119</v>
      </c>
      <c r="E109" s="15">
        <v>277114.56</v>
      </c>
      <c r="F109" s="16">
        <v>42762.1</v>
      </c>
      <c r="G109" s="16">
        <v>37653.81</v>
      </c>
      <c r="H109" s="16">
        <v>46841.56</v>
      </c>
      <c r="I109" s="16">
        <v>52476.23</v>
      </c>
      <c r="J109" s="16">
        <v>52672.18</v>
      </c>
      <c r="K109" s="17">
        <v>44708.68</v>
      </c>
    </row>
    <row r="110" spans="1:11" ht="16" thickBot="1" x14ac:dyDescent="0.25">
      <c r="A110" s="18">
        <v>193</v>
      </c>
      <c r="B110" s="3" t="s">
        <v>108</v>
      </c>
      <c r="C110" s="23">
        <v>2023</v>
      </c>
      <c r="D110" s="18" t="s">
        <v>119</v>
      </c>
      <c r="E110" s="19">
        <v>191180.41</v>
      </c>
      <c r="F110" s="20">
        <v>0</v>
      </c>
      <c r="G110" s="20">
        <v>0</v>
      </c>
      <c r="H110" s="20">
        <v>45036.54</v>
      </c>
      <c r="I110" s="20">
        <v>46813.46</v>
      </c>
      <c r="J110" s="20">
        <v>49676.28</v>
      </c>
      <c r="K110" s="21">
        <v>49654.13</v>
      </c>
    </row>
  </sheetData>
  <sortState xmlns:xlrd2="http://schemas.microsoft.com/office/spreadsheetml/2017/richdata2" ref="A2:K110">
    <sortCondition ref="A2:A110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0B68E-0B55-4D92-8FB5-59B3EBEDA525}">
  <dimension ref="A1:K113"/>
  <sheetViews>
    <sheetView topLeftCell="A79" workbookViewId="0">
      <selection activeCell="L79" sqref="L1:O1048576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4" width="25.1640625" customWidth="1"/>
    <col min="5" max="5" width="13" bestFit="1" customWidth="1"/>
    <col min="6" max="6" width="10" bestFit="1" customWidth="1"/>
    <col min="7" max="11" width="11" bestFit="1" customWidth="1"/>
  </cols>
  <sheetData>
    <row r="1" spans="1:11" ht="16" thickBot="1" x14ac:dyDescent="0.25">
      <c r="A1" s="4" t="s">
        <v>123</v>
      </c>
      <c r="B1" s="5" t="s">
        <v>122</v>
      </c>
      <c r="C1" s="4" t="s">
        <v>124</v>
      </c>
      <c r="D1" s="4" t="s">
        <v>121</v>
      </c>
      <c r="E1" s="6" t="s">
        <v>118</v>
      </c>
      <c r="F1" s="7" t="s">
        <v>112</v>
      </c>
      <c r="G1" s="7" t="s">
        <v>113</v>
      </c>
      <c r="H1" s="7" t="s">
        <v>114</v>
      </c>
      <c r="I1" s="7" t="s">
        <v>115</v>
      </c>
      <c r="J1" s="7" t="s">
        <v>116</v>
      </c>
      <c r="K1" s="8" t="s">
        <v>117</v>
      </c>
    </row>
    <row r="2" spans="1:11" x14ac:dyDescent="0.2">
      <c r="A2" s="10">
        <v>105</v>
      </c>
      <c r="B2" s="1" t="s">
        <v>0</v>
      </c>
      <c r="C2" s="10">
        <v>2024</v>
      </c>
      <c r="D2" s="10" t="s">
        <v>120</v>
      </c>
      <c r="E2" s="11">
        <v>231477.37999999998</v>
      </c>
      <c r="F2" s="12">
        <v>43341.59</v>
      </c>
      <c r="G2" s="12">
        <v>25377.42</v>
      </c>
      <c r="H2" s="12">
        <v>34432.51</v>
      </c>
      <c r="I2" s="12">
        <v>41849.15</v>
      </c>
      <c r="J2" s="12">
        <v>39452.22</v>
      </c>
      <c r="K2" s="13">
        <v>47024.49</v>
      </c>
    </row>
    <row r="3" spans="1:11" x14ac:dyDescent="0.2">
      <c r="A3" s="14">
        <v>74</v>
      </c>
      <c r="B3" s="2" t="s">
        <v>1</v>
      </c>
      <c r="C3" s="14">
        <v>2024</v>
      </c>
      <c r="D3" s="14" t="s">
        <v>120</v>
      </c>
      <c r="E3" s="15">
        <v>283536.2</v>
      </c>
      <c r="F3" s="16">
        <v>54608.02</v>
      </c>
      <c r="G3" s="16">
        <v>42709.77</v>
      </c>
      <c r="H3" s="16">
        <v>44215.24</v>
      </c>
      <c r="I3" s="16">
        <v>51857.79</v>
      </c>
      <c r="J3" s="16">
        <v>41311.64</v>
      </c>
      <c r="K3" s="17">
        <v>48833.74</v>
      </c>
    </row>
    <row r="4" spans="1:11" x14ac:dyDescent="0.2">
      <c r="A4" s="14">
        <v>136</v>
      </c>
      <c r="B4" s="2" t="s">
        <v>2</v>
      </c>
      <c r="C4" s="14">
        <v>2024</v>
      </c>
      <c r="D4" s="14" t="s">
        <v>120</v>
      </c>
      <c r="E4" s="15">
        <v>333488.70999999996</v>
      </c>
      <c r="F4" s="16">
        <v>69765.94</v>
      </c>
      <c r="G4" s="16">
        <v>44234.41</v>
      </c>
      <c r="H4" s="16">
        <v>51404.4</v>
      </c>
      <c r="I4" s="16">
        <v>59532.17</v>
      </c>
      <c r="J4" s="16">
        <v>52276.2</v>
      </c>
      <c r="K4" s="17">
        <v>56275.59</v>
      </c>
    </row>
    <row r="5" spans="1:11" x14ac:dyDescent="0.2">
      <c r="A5" s="14">
        <v>188</v>
      </c>
      <c r="B5" s="2" t="s">
        <v>3</v>
      </c>
      <c r="C5" s="14">
        <v>2024</v>
      </c>
      <c r="D5" s="14" t="s">
        <v>120</v>
      </c>
      <c r="E5" s="15">
        <v>343289.75</v>
      </c>
      <c r="F5" s="16">
        <v>69451.05</v>
      </c>
      <c r="G5" s="16">
        <v>48655.34</v>
      </c>
      <c r="H5" s="16">
        <v>49361.97</v>
      </c>
      <c r="I5" s="16">
        <v>64428.38</v>
      </c>
      <c r="J5" s="16">
        <v>56477.18</v>
      </c>
      <c r="K5" s="17">
        <v>54915.83</v>
      </c>
    </row>
    <row r="6" spans="1:11" x14ac:dyDescent="0.2">
      <c r="A6" s="14">
        <v>65</v>
      </c>
      <c r="B6" s="2" t="s">
        <v>4</v>
      </c>
      <c r="C6" s="14">
        <v>2024</v>
      </c>
      <c r="D6" s="14" t="s">
        <v>120</v>
      </c>
      <c r="E6" s="15">
        <v>279411.41000000003</v>
      </c>
      <c r="F6" s="16">
        <v>56889.43</v>
      </c>
      <c r="G6" s="16">
        <v>33192.03</v>
      </c>
      <c r="H6" s="16">
        <v>42068.32</v>
      </c>
      <c r="I6" s="16">
        <v>43540.51</v>
      </c>
      <c r="J6" s="16">
        <v>46149.04</v>
      </c>
      <c r="K6" s="17">
        <v>57572.08</v>
      </c>
    </row>
    <row r="7" spans="1:11" x14ac:dyDescent="0.2">
      <c r="A7" s="14">
        <v>76</v>
      </c>
      <c r="B7" s="2" t="s">
        <v>5</v>
      </c>
      <c r="C7" s="14">
        <v>2024</v>
      </c>
      <c r="D7" s="14" t="s">
        <v>120</v>
      </c>
      <c r="E7" s="15">
        <v>395526.19</v>
      </c>
      <c r="F7" s="16">
        <v>88983.13</v>
      </c>
      <c r="G7" s="16">
        <v>52270.64</v>
      </c>
      <c r="H7" s="16">
        <v>53773.34</v>
      </c>
      <c r="I7" s="16">
        <v>69736.210000000006</v>
      </c>
      <c r="J7" s="16">
        <v>64523.8</v>
      </c>
      <c r="K7" s="17">
        <v>66239.070000000007</v>
      </c>
    </row>
    <row r="8" spans="1:11" x14ac:dyDescent="0.2">
      <c r="A8" s="14">
        <v>28</v>
      </c>
      <c r="B8" s="2" t="s">
        <v>6</v>
      </c>
      <c r="C8" s="14">
        <v>2024</v>
      </c>
      <c r="D8" s="14" t="s">
        <v>120</v>
      </c>
      <c r="E8" s="15">
        <v>379663.92</v>
      </c>
      <c r="F8" s="16">
        <v>78682.240000000005</v>
      </c>
      <c r="G8" s="16">
        <v>48020.01</v>
      </c>
      <c r="H8" s="16">
        <v>56920.06</v>
      </c>
      <c r="I8" s="16">
        <v>66027.88</v>
      </c>
      <c r="J8" s="16">
        <v>62182.12</v>
      </c>
      <c r="K8" s="17">
        <v>67831.61</v>
      </c>
    </row>
    <row r="9" spans="1:11" x14ac:dyDescent="0.2">
      <c r="A9" s="14">
        <v>179</v>
      </c>
      <c r="B9" s="2" t="s">
        <v>7</v>
      </c>
      <c r="C9" s="14">
        <v>2024</v>
      </c>
      <c r="D9" s="14" t="s">
        <v>120</v>
      </c>
      <c r="E9" s="15">
        <v>233847.46</v>
      </c>
      <c r="F9" s="16">
        <v>41207.49</v>
      </c>
      <c r="G9" s="16">
        <v>30352.68</v>
      </c>
      <c r="H9" s="16">
        <v>36983.980000000003</v>
      </c>
      <c r="I9" s="16">
        <v>39933.22</v>
      </c>
      <c r="J9" s="16">
        <v>39437.49</v>
      </c>
      <c r="K9" s="17">
        <v>45932.6</v>
      </c>
    </row>
    <row r="10" spans="1:11" x14ac:dyDescent="0.2">
      <c r="A10" s="14">
        <v>128</v>
      </c>
      <c r="B10" s="2" t="s">
        <v>8</v>
      </c>
      <c r="C10" s="14">
        <v>2024</v>
      </c>
      <c r="D10" s="14" t="s">
        <v>120</v>
      </c>
      <c r="E10" s="15">
        <v>271764.59000000003</v>
      </c>
      <c r="F10" s="16">
        <v>48917.93</v>
      </c>
      <c r="G10" s="16">
        <v>35125.1</v>
      </c>
      <c r="H10" s="16">
        <v>40922.199999999997</v>
      </c>
      <c r="I10" s="16">
        <v>47298.46</v>
      </c>
      <c r="J10" s="16">
        <v>47916.98</v>
      </c>
      <c r="K10" s="17">
        <v>51583.92</v>
      </c>
    </row>
    <row r="11" spans="1:11" x14ac:dyDescent="0.2">
      <c r="A11" s="14">
        <v>1</v>
      </c>
      <c r="B11" s="2" t="s">
        <v>9</v>
      </c>
      <c r="C11" s="14">
        <v>2024</v>
      </c>
      <c r="D11" s="14" t="s">
        <v>120</v>
      </c>
      <c r="E11" s="15">
        <v>343627.31000000006</v>
      </c>
      <c r="F11" s="16">
        <v>47002.35</v>
      </c>
      <c r="G11" s="16">
        <v>42012.160000000003</v>
      </c>
      <c r="H11" s="16">
        <v>54781.82</v>
      </c>
      <c r="I11" s="16">
        <v>65869.399999999994</v>
      </c>
      <c r="J11" s="16">
        <v>67208.92</v>
      </c>
      <c r="K11" s="17">
        <v>66752.66</v>
      </c>
    </row>
    <row r="12" spans="1:11" x14ac:dyDescent="0.2">
      <c r="A12" s="14">
        <v>143</v>
      </c>
      <c r="B12" s="2" t="s">
        <v>10</v>
      </c>
      <c r="C12" s="14">
        <v>2024</v>
      </c>
      <c r="D12" s="14" t="s">
        <v>120</v>
      </c>
      <c r="E12" s="15">
        <v>269356.62</v>
      </c>
      <c r="F12" s="16">
        <v>49840.32</v>
      </c>
      <c r="G12" s="16">
        <v>30925.87</v>
      </c>
      <c r="H12" s="16">
        <v>39818.379999999997</v>
      </c>
      <c r="I12" s="16">
        <v>53593.99</v>
      </c>
      <c r="J12" s="16">
        <v>46930.63</v>
      </c>
      <c r="K12" s="17">
        <v>48247.43</v>
      </c>
    </row>
    <row r="13" spans="1:11" x14ac:dyDescent="0.2">
      <c r="A13" s="14">
        <v>113</v>
      </c>
      <c r="B13" s="2" t="s">
        <v>107</v>
      </c>
      <c r="C13" s="14">
        <v>2024</v>
      </c>
      <c r="D13" s="14" t="s">
        <v>120</v>
      </c>
      <c r="E13" s="15">
        <v>350167.06999999995</v>
      </c>
      <c r="F13" s="16">
        <v>68016.179999999993</v>
      </c>
      <c r="G13" s="16">
        <v>45251.24</v>
      </c>
      <c r="H13" s="16">
        <v>53424.06</v>
      </c>
      <c r="I13" s="16">
        <v>59523.54</v>
      </c>
      <c r="J13" s="16">
        <v>59254.32</v>
      </c>
      <c r="K13" s="17">
        <v>64697.73</v>
      </c>
    </row>
    <row r="14" spans="1:11" x14ac:dyDescent="0.2">
      <c r="A14" s="14">
        <v>34</v>
      </c>
      <c r="B14" s="2" t="s">
        <v>11</v>
      </c>
      <c r="C14" s="14">
        <v>2024</v>
      </c>
      <c r="D14" s="14" t="s">
        <v>120</v>
      </c>
      <c r="E14" s="15">
        <v>221893.05</v>
      </c>
      <c r="F14" s="16">
        <v>36186.480000000003</v>
      </c>
      <c r="G14" s="16">
        <v>26329.06</v>
      </c>
      <c r="H14" s="16">
        <v>35702.639999999999</v>
      </c>
      <c r="I14" s="16">
        <v>36561.199999999997</v>
      </c>
      <c r="J14" s="16">
        <v>41595.589999999997</v>
      </c>
      <c r="K14" s="17">
        <v>45518.080000000002</v>
      </c>
    </row>
    <row r="15" spans="1:11" x14ac:dyDescent="0.2">
      <c r="A15" s="14">
        <v>167</v>
      </c>
      <c r="B15" s="2" t="s">
        <v>12</v>
      </c>
      <c r="C15" s="14">
        <v>2024</v>
      </c>
      <c r="D15" s="14" t="s">
        <v>120</v>
      </c>
      <c r="E15" s="15">
        <v>291380.34000000003</v>
      </c>
      <c r="F15" s="16">
        <v>50072.98</v>
      </c>
      <c r="G15" s="16">
        <v>35148.35</v>
      </c>
      <c r="H15" s="16">
        <v>42197.71</v>
      </c>
      <c r="I15" s="16">
        <v>59254.76</v>
      </c>
      <c r="J15" s="16">
        <v>50245.31</v>
      </c>
      <c r="K15" s="17">
        <v>54461.23</v>
      </c>
    </row>
    <row r="16" spans="1:11" x14ac:dyDescent="0.2">
      <c r="A16" s="14">
        <v>73</v>
      </c>
      <c r="B16" s="2" t="s">
        <v>13</v>
      </c>
      <c r="C16" s="14">
        <v>2024</v>
      </c>
      <c r="D16" s="14" t="s">
        <v>120</v>
      </c>
      <c r="E16" s="15">
        <v>330551.52999999997</v>
      </c>
      <c r="F16" s="16">
        <v>60742.29</v>
      </c>
      <c r="G16" s="16">
        <v>44898.23</v>
      </c>
      <c r="H16" s="16">
        <v>51254.82</v>
      </c>
      <c r="I16" s="16">
        <v>55385.22</v>
      </c>
      <c r="J16" s="16">
        <v>53850.35</v>
      </c>
      <c r="K16" s="17">
        <v>64420.62</v>
      </c>
    </row>
    <row r="17" spans="1:11" x14ac:dyDescent="0.2">
      <c r="A17" s="14">
        <v>108</v>
      </c>
      <c r="B17" s="2" t="s">
        <v>14</v>
      </c>
      <c r="C17" s="14">
        <v>2024</v>
      </c>
      <c r="D17" s="14" t="s">
        <v>120</v>
      </c>
      <c r="E17" s="15">
        <v>211143.59</v>
      </c>
      <c r="F17" s="16">
        <v>35205.040000000001</v>
      </c>
      <c r="G17" s="16">
        <v>26954.92</v>
      </c>
      <c r="H17" s="16">
        <v>31671.37</v>
      </c>
      <c r="I17" s="16">
        <v>39340.480000000003</v>
      </c>
      <c r="J17" s="16">
        <v>36670.18</v>
      </c>
      <c r="K17" s="17">
        <v>41301.599999999999</v>
      </c>
    </row>
    <row r="18" spans="1:11" x14ac:dyDescent="0.2">
      <c r="A18" s="14">
        <v>139</v>
      </c>
      <c r="B18" s="2" t="s">
        <v>15</v>
      </c>
      <c r="C18" s="14">
        <v>2024</v>
      </c>
      <c r="D18" s="14" t="s">
        <v>120</v>
      </c>
      <c r="E18" s="15">
        <v>232164.55</v>
      </c>
      <c r="F18" s="16">
        <v>46896.02</v>
      </c>
      <c r="G18" s="16">
        <v>29544.42</v>
      </c>
      <c r="H18" s="16">
        <v>35004.120000000003</v>
      </c>
      <c r="I18" s="16">
        <v>37141.68</v>
      </c>
      <c r="J18" s="16">
        <v>40517.040000000001</v>
      </c>
      <c r="K18" s="17">
        <v>43061.27</v>
      </c>
    </row>
    <row r="19" spans="1:11" x14ac:dyDescent="0.2">
      <c r="A19" s="14">
        <v>169</v>
      </c>
      <c r="B19" s="2" t="s">
        <v>16</v>
      </c>
      <c r="C19" s="14">
        <v>2024</v>
      </c>
      <c r="D19" s="14" t="s">
        <v>120</v>
      </c>
      <c r="E19" s="15">
        <v>312255.74</v>
      </c>
      <c r="F19" s="16">
        <v>52449.02</v>
      </c>
      <c r="G19" s="16">
        <v>38522.480000000003</v>
      </c>
      <c r="H19" s="16">
        <v>47347.44</v>
      </c>
      <c r="I19" s="16">
        <v>58773.66</v>
      </c>
      <c r="J19" s="16">
        <v>61087.71</v>
      </c>
      <c r="K19" s="17">
        <v>54075.43</v>
      </c>
    </row>
    <row r="20" spans="1:11" x14ac:dyDescent="0.2">
      <c r="A20" s="14">
        <v>63</v>
      </c>
      <c r="B20" s="2" t="s">
        <v>17</v>
      </c>
      <c r="C20" s="14">
        <v>2024</v>
      </c>
      <c r="D20" s="14" t="s">
        <v>120</v>
      </c>
      <c r="E20" s="15">
        <v>463288.6</v>
      </c>
      <c r="F20" s="16">
        <v>88018.58</v>
      </c>
      <c r="G20" s="16">
        <v>59464.24</v>
      </c>
      <c r="H20" s="16">
        <v>71605.66</v>
      </c>
      <c r="I20" s="16">
        <v>83277.33</v>
      </c>
      <c r="J20" s="16">
        <v>74243.360000000001</v>
      </c>
      <c r="K20" s="17">
        <v>86679.43</v>
      </c>
    </row>
    <row r="21" spans="1:11" x14ac:dyDescent="0.2">
      <c r="A21" s="14">
        <v>170</v>
      </c>
      <c r="B21" s="2" t="s">
        <v>18</v>
      </c>
      <c r="C21" s="14">
        <v>2024</v>
      </c>
      <c r="D21" s="14" t="s">
        <v>120</v>
      </c>
      <c r="E21" s="15">
        <v>237761.83</v>
      </c>
      <c r="F21" s="16">
        <v>34923.769999999997</v>
      </c>
      <c r="G21" s="16">
        <v>26815.759999999998</v>
      </c>
      <c r="H21" s="16">
        <v>35196.300000000003</v>
      </c>
      <c r="I21" s="16">
        <v>43943.09</v>
      </c>
      <c r="J21" s="16">
        <v>44863.78</v>
      </c>
      <c r="K21" s="17">
        <v>52019.13</v>
      </c>
    </row>
    <row r="22" spans="1:11" x14ac:dyDescent="0.2">
      <c r="A22" s="14">
        <v>157</v>
      </c>
      <c r="B22" s="2" t="s">
        <v>19</v>
      </c>
      <c r="C22" s="14">
        <v>2024</v>
      </c>
      <c r="D22" s="14" t="s">
        <v>120</v>
      </c>
      <c r="E22" s="15">
        <v>300591.86</v>
      </c>
      <c r="F22" s="16">
        <v>61280.25</v>
      </c>
      <c r="G22" s="16">
        <v>39912.32</v>
      </c>
      <c r="H22" s="16">
        <v>44717.94</v>
      </c>
      <c r="I22" s="16">
        <v>48750.17</v>
      </c>
      <c r="J22" s="16">
        <v>52263.519999999997</v>
      </c>
      <c r="K22" s="17">
        <v>53667.66</v>
      </c>
    </row>
    <row r="23" spans="1:11" x14ac:dyDescent="0.2">
      <c r="A23" s="14">
        <v>118</v>
      </c>
      <c r="B23" s="2" t="s">
        <v>20</v>
      </c>
      <c r="C23" s="14">
        <v>2024</v>
      </c>
      <c r="D23" s="14" t="s">
        <v>120</v>
      </c>
      <c r="E23" s="15">
        <v>327089.30000000005</v>
      </c>
      <c r="F23" s="16">
        <v>53905.09</v>
      </c>
      <c r="G23" s="16">
        <v>43317.95</v>
      </c>
      <c r="H23" s="16">
        <v>55680.9</v>
      </c>
      <c r="I23" s="16">
        <v>55605.83</v>
      </c>
      <c r="J23" s="16">
        <v>56190.75</v>
      </c>
      <c r="K23" s="17">
        <v>62388.78</v>
      </c>
    </row>
    <row r="24" spans="1:11" x14ac:dyDescent="0.2">
      <c r="A24" s="14">
        <v>66</v>
      </c>
      <c r="B24" s="2" t="s">
        <v>21</v>
      </c>
      <c r="C24" s="14">
        <v>2024</v>
      </c>
      <c r="D24" s="14" t="s">
        <v>120</v>
      </c>
      <c r="E24" s="15">
        <v>235535.87</v>
      </c>
      <c r="F24" s="16">
        <v>51698.45</v>
      </c>
      <c r="G24" s="16">
        <v>31183.01</v>
      </c>
      <c r="H24" s="16">
        <v>37830.839999999997</v>
      </c>
      <c r="I24" s="16">
        <v>36380.53</v>
      </c>
      <c r="J24" s="16">
        <v>34267.879999999997</v>
      </c>
      <c r="K24" s="17">
        <v>44175.16</v>
      </c>
    </row>
    <row r="25" spans="1:11" x14ac:dyDescent="0.2">
      <c r="A25" s="14">
        <v>101</v>
      </c>
      <c r="B25" s="2" t="s">
        <v>22</v>
      </c>
      <c r="C25" s="14">
        <v>2024</v>
      </c>
      <c r="D25" s="14" t="s">
        <v>120</v>
      </c>
      <c r="E25" s="15">
        <v>318511.40000000002</v>
      </c>
      <c r="F25" s="16">
        <v>58886.45</v>
      </c>
      <c r="G25" s="16">
        <v>36228.71</v>
      </c>
      <c r="H25" s="16">
        <v>48919.53</v>
      </c>
      <c r="I25" s="16">
        <v>62397.32</v>
      </c>
      <c r="J25" s="16">
        <v>53467.29</v>
      </c>
      <c r="K25" s="17">
        <v>58612.1</v>
      </c>
    </row>
    <row r="26" spans="1:11" x14ac:dyDescent="0.2">
      <c r="A26" s="14">
        <v>185</v>
      </c>
      <c r="B26" s="2" t="s">
        <v>23</v>
      </c>
      <c r="C26" s="14">
        <v>2024</v>
      </c>
      <c r="D26" s="14" t="s">
        <v>120</v>
      </c>
      <c r="E26" s="15">
        <v>224659.99</v>
      </c>
      <c r="F26" s="16">
        <v>40974.25</v>
      </c>
      <c r="G26" s="16">
        <v>30051.599999999999</v>
      </c>
      <c r="H26" s="16">
        <v>38784.120000000003</v>
      </c>
      <c r="I26" s="16">
        <v>35829.129999999997</v>
      </c>
      <c r="J26" s="16">
        <v>40573.53</v>
      </c>
      <c r="K26" s="17">
        <v>38447.360000000001</v>
      </c>
    </row>
    <row r="27" spans="1:11" x14ac:dyDescent="0.2">
      <c r="A27" s="14">
        <v>130</v>
      </c>
      <c r="B27" s="2" t="s">
        <v>24</v>
      </c>
      <c r="C27" s="14">
        <v>2024</v>
      </c>
      <c r="D27" s="14" t="s">
        <v>120</v>
      </c>
      <c r="E27" s="15">
        <v>297102.7</v>
      </c>
      <c r="F27" s="16">
        <v>50555.87</v>
      </c>
      <c r="G27" s="16">
        <v>38795.51</v>
      </c>
      <c r="H27" s="16">
        <v>45627.01</v>
      </c>
      <c r="I27" s="16">
        <v>56891.09</v>
      </c>
      <c r="J27" s="16">
        <v>54709.57</v>
      </c>
      <c r="K27" s="17">
        <v>50523.65</v>
      </c>
    </row>
    <row r="28" spans="1:11" x14ac:dyDescent="0.2">
      <c r="A28" s="14">
        <v>181</v>
      </c>
      <c r="B28" s="2" t="s">
        <v>25</v>
      </c>
      <c r="C28" s="14">
        <v>2024</v>
      </c>
      <c r="D28" s="14" t="s">
        <v>120</v>
      </c>
      <c r="E28" s="15">
        <v>326848.78000000003</v>
      </c>
      <c r="F28" s="16">
        <v>78764.039999999994</v>
      </c>
      <c r="G28" s="16">
        <v>40636.620000000003</v>
      </c>
      <c r="H28" s="16">
        <v>46363.32</v>
      </c>
      <c r="I28" s="16">
        <v>56296.69</v>
      </c>
      <c r="J28" s="16">
        <v>50820.89</v>
      </c>
      <c r="K28" s="17">
        <v>53967.22</v>
      </c>
    </row>
    <row r="29" spans="1:11" x14ac:dyDescent="0.2">
      <c r="A29" s="14">
        <v>161</v>
      </c>
      <c r="B29" s="2" t="s">
        <v>26</v>
      </c>
      <c r="C29" s="14">
        <v>2024</v>
      </c>
      <c r="D29" s="14" t="s">
        <v>120</v>
      </c>
      <c r="E29" s="15">
        <v>242761.37000000002</v>
      </c>
      <c r="F29" s="16">
        <v>42516.18</v>
      </c>
      <c r="G29" s="16">
        <v>30710.67</v>
      </c>
      <c r="H29" s="16">
        <v>40570.879999999997</v>
      </c>
      <c r="I29" s="16">
        <v>40927.17</v>
      </c>
      <c r="J29" s="16">
        <v>43656.34</v>
      </c>
      <c r="K29" s="17">
        <v>44380.13</v>
      </c>
    </row>
    <row r="30" spans="1:11" x14ac:dyDescent="0.2">
      <c r="A30" s="14">
        <v>191</v>
      </c>
      <c r="B30" s="2" t="s">
        <v>27</v>
      </c>
      <c r="C30" s="14">
        <v>2024</v>
      </c>
      <c r="D30" s="14" t="s">
        <v>120</v>
      </c>
      <c r="E30" s="15">
        <v>266491.54000000004</v>
      </c>
      <c r="F30" s="16">
        <v>41883.21</v>
      </c>
      <c r="G30" s="16">
        <v>34717.019999999997</v>
      </c>
      <c r="H30" s="16">
        <v>42849.79</v>
      </c>
      <c r="I30" s="16">
        <v>46189.42</v>
      </c>
      <c r="J30" s="16">
        <v>48236.160000000003</v>
      </c>
      <c r="K30" s="17">
        <v>52615.94</v>
      </c>
    </row>
    <row r="31" spans="1:11" x14ac:dyDescent="0.2">
      <c r="A31" s="14">
        <v>85</v>
      </c>
      <c r="B31" s="2" t="s">
        <v>28</v>
      </c>
      <c r="C31" s="14">
        <v>2024</v>
      </c>
      <c r="D31" s="14" t="s">
        <v>120</v>
      </c>
      <c r="E31" s="15">
        <v>467263.58</v>
      </c>
      <c r="F31" s="16">
        <v>103323.27</v>
      </c>
      <c r="G31" s="16">
        <v>66040.17</v>
      </c>
      <c r="H31" s="16">
        <v>67079.259999999995</v>
      </c>
      <c r="I31" s="16">
        <v>80948.33</v>
      </c>
      <c r="J31" s="16">
        <v>71383.5</v>
      </c>
      <c r="K31" s="17">
        <v>78489.05</v>
      </c>
    </row>
    <row r="32" spans="1:11" x14ac:dyDescent="0.2">
      <c r="A32" s="14">
        <v>111</v>
      </c>
      <c r="B32" s="2" t="s">
        <v>29</v>
      </c>
      <c r="C32" s="14">
        <v>2024</v>
      </c>
      <c r="D32" s="14" t="s">
        <v>120</v>
      </c>
      <c r="E32" s="15">
        <v>251578.5</v>
      </c>
      <c r="F32" s="16">
        <v>51432.5</v>
      </c>
      <c r="G32" s="16">
        <v>33238.57</v>
      </c>
      <c r="H32" s="16">
        <v>38818.870000000003</v>
      </c>
      <c r="I32" s="16">
        <v>46204.82</v>
      </c>
      <c r="J32" s="16">
        <v>36633.56</v>
      </c>
      <c r="K32" s="17">
        <v>45250.18</v>
      </c>
    </row>
    <row r="33" spans="1:11" x14ac:dyDescent="0.2">
      <c r="A33" s="14">
        <v>193</v>
      </c>
      <c r="B33" s="2" t="s">
        <v>108</v>
      </c>
      <c r="C33" s="14">
        <v>2024</v>
      </c>
      <c r="D33" s="14" t="s">
        <v>120</v>
      </c>
      <c r="E33" s="15">
        <v>251803.68999999997</v>
      </c>
      <c r="F33" s="16">
        <v>48910.15</v>
      </c>
      <c r="G33" s="16">
        <v>32539.97</v>
      </c>
      <c r="H33" s="16">
        <v>38416.99</v>
      </c>
      <c r="I33" s="16">
        <v>42803.17</v>
      </c>
      <c r="J33" s="16">
        <v>42609.53</v>
      </c>
      <c r="K33" s="17">
        <v>46523.88</v>
      </c>
    </row>
    <row r="34" spans="1:11" x14ac:dyDescent="0.2">
      <c r="A34" s="14">
        <v>168</v>
      </c>
      <c r="B34" s="2" t="s">
        <v>30</v>
      </c>
      <c r="C34" s="14">
        <v>2024</v>
      </c>
      <c r="D34" s="14" t="s">
        <v>120</v>
      </c>
      <c r="E34" s="15">
        <v>239770.52000000002</v>
      </c>
      <c r="F34" s="16">
        <v>46837.65</v>
      </c>
      <c r="G34" s="16">
        <v>26904.74</v>
      </c>
      <c r="H34" s="16">
        <v>40956.65</v>
      </c>
      <c r="I34" s="16">
        <v>36991.589999999997</v>
      </c>
      <c r="J34" s="16">
        <v>41647.75</v>
      </c>
      <c r="K34" s="17">
        <v>46432.14</v>
      </c>
    </row>
    <row r="35" spans="1:11" x14ac:dyDescent="0.2">
      <c r="A35" s="14">
        <v>126</v>
      </c>
      <c r="B35" s="2" t="s">
        <v>31</v>
      </c>
      <c r="C35" s="14">
        <v>2024</v>
      </c>
      <c r="D35" s="14" t="s">
        <v>120</v>
      </c>
      <c r="E35" s="15">
        <v>316097.14</v>
      </c>
      <c r="F35" s="16">
        <v>58504.51</v>
      </c>
      <c r="G35" s="16">
        <v>41033.160000000003</v>
      </c>
      <c r="H35" s="16">
        <v>49436.39</v>
      </c>
      <c r="I35" s="16">
        <v>53859.7</v>
      </c>
      <c r="J35" s="16">
        <v>53704.25</v>
      </c>
      <c r="K35" s="17">
        <v>59559.13</v>
      </c>
    </row>
    <row r="36" spans="1:11" x14ac:dyDescent="0.2">
      <c r="A36" s="14">
        <v>189</v>
      </c>
      <c r="B36" s="2" t="s">
        <v>32</v>
      </c>
      <c r="C36" s="14">
        <v>2024</v>
      </c>
      <c r="D36" s="14" t="s">
        <v>120</v>
      </c>
      <c r="E36" s="15">
        <v>330673.69</v>
      </c>
      <c r="F36" s="16">
        <v>63181.31</v>
      </c>
      <c r="G36" s="16">
        <v>52589.36</v>
      </c>
      <c r="H36" s="16">
        <v>51118.73</v>
      </c>
      <c r="I36" s="16">
        <v>54758</v>
      </c>
      <c r="J36" s="16">
        <v>54260.99</v>
      </c>
      <c r="K36" s="17">
        <v>54765.3</v>
      </c>
    </row>
    <row r="37" spans="1:11" x14ac:dyDescent="0.2">
      <c r="A37" s="14">
        <v>153</v>
      </c>
      <c r="B37" s="2" t="s">
        <v>33</v>
      </c>
      <c r="C37" s="14">
        <v>2024</v>
      </c>
      <c r="D37" s="14" t="s">
        <v>120</v>
      </c>
      <c r="E37" s="15">
        <v>359250.44</v>
      </c>
      <c r="F37" s="16">
        <v>59607.61</v>
      </c>
      <c r="G37" s="16">
        <v>49410.76</v>
      </c>
      <c r="H37" s="16">
        <v>57801.33</v>
      </c>
      <c r="I37" s="16">
        <v>59223.38</v>
      </c>
      <c r="J37" s="16">
        <v>62685.75</v>
      </c>
      <c r="K37" s="17">
        <v>70521.61</v>
      </c>
    </row>
    <row r="38" spans="1:11" x14ac:dyDescent="0.2">
      <c r="A38" s="14">
        <v>151</v>
      </c>
      <c r="B38" s="2" t="s">
        <v>34</v>
      </c>
      <c r="C38" s="14">
        <v>2024</v>
      </c>
      <c r="D38" s="14" t="s">
        <v>120</v>
      </c>
      <c r="E38" s="15">
        <v>327332.33</v>
      </c>
      <c r="F38" s="16">
        <v>63901.55</v>
      </c>
      <c r="G38" s="16">
        <v>40949.89</v>
      </c>
      <c r="H38" s="16">
        <v>48749.41</v>
      </c>
      <c r="I38" s="16">
        <v>52386.01</v>
      </c>
      <c r="J38" s="16">
        <v>60314.47</v>
      </c>
      <c r="K38" s="17">
        <v>61031</v>
      </c>
    </row>
    <row r="39" spans="1:11" x14ac:dyDescent="0.2">
      <c r="A39" s="14">
        <v>103</v>
      </c>
      <c r="B39" s="2" t="s">
        <v>35</v>
      </c>
      <c r="C39" s="14">
        <v>2024</v>
      </c>
      <c r="D39" s="14" t="s">
        <v>120</v>
      </c>
      <c r="E39" s="15">
        <v>293433.46999999997</v>
      </c>
      <c r="F39" s="16">
        <v>62204.37</v>
      </c>
      <c r="G39" s="16">
        <v>40580.07</v>
      </c>
      <c r="H39" s="16">
        <v>39372.83</v>
      </c>
      <c r="I39" s="16">
        <v>53580.3</v>
      </c>
      <c r="J39" s="16">
        <v>46856.24</v>
      </c>
      <c r="K39" s="17">
        <v>50839.66</v>
      </c>
    </row>
    <row r="40" spans="1:11" x14ac:dyDescent="0.2">
      <c r="A40" s="14">
        <v>183</v>
      </c>
      <c r="B40" s="2" t="s">
        <v>36</v>
      </c>
      <c r="C40" s="14">
        <v>2024</v>
      </c>
      <c r="D40" s="14" t="s">
        <v>120</v>
      </c>
      <c r="E40" s="15">
        <v>240637.08000000002</v>
      </c>
      <c r="F40" s="16">
        <v>35381.07</v>
      </c>
      <c r="G40" s="16">
        <v>28520.6</v>
      </c>
      <c r="H40" s="16">
        <v>36719.870000000003</v>
      </c>
      <c r="I40" s="16">
        <v>41474.230000000003</v>
      </c>
      <c r="J40" s="16">
        <v>47674.23</v>
      </c>
      <c r="K40" s="17">
        <v>50867.08</v>
      </c>
    </row>
    <row r="41" spans="1:11" x14ac:dyDescent="0.2">
      <c r="A41" s="14">
        <v>133</v>
      </c>
      <c r="B41" s="2" t="s">
        <v>37</v>
      </c>
      <c r="C41" s="14">
        <v>2024</v>
      </c>
      <c r="D41" s="14" t="s">
        <v>120</v>
      </c>
      <c r="E41" s="15">
        <v>158441.95000000001</v>
      </c>
      <c r="F41" s="16">
        <v>29050.720000000001</v>
      </c>
      <c r="G41" s="16">
        <v>22295</v>
      </c>
      <c r="H41" s="16">
        <v>24633.4</v>
      </c>
      <c r="I41" s="16">
        <v>28027.360000000001</v>
      </c>
      <c r="J41" s="16">
        <v>26957.18</v>
      </c>
      <c r="K41" s="17">
        <v>27478.29</v>
      </c>
    </row>
    <row r="42" spans="1:11" x14ac:dyDescent="0.2">
      <c r="A42" s="14">
        <v>166</v>
      </c>
      <c r="B42" s="2" t="s">
        <v>38</v>
      </c>
      <c r="C42" s="14">
        <v>2024</v>
      </c>
      <c r="D42" s="14" t="s">
        <v>120</v>
      </c>
      <c r="E42" s="15">
        <v>294474.94</v>
      </c>
      <c r="F42" s="16">
        <v>49452.160000000003</v>
      </c>
      <c r="G42" s="16">
        <v>37547.74</v>
      </c>
      <c r="H42" s="16">
        <v>48028.18</v>
      </c>
      <c r="I42" s="16">
        <v>48420.15</v>
      </c>
      <c r="J42" s="16">
        <v>54081.72</v>
      </c>
      <c r="K42" s="17">
        <v>56944.99</v>
      </c>
    </row>
    <row r="43" spans="1:11" x14ac:dyDescent="0.2">
      <c r="A43" s="14">
        <v>159</v>
      </c>
      <c r="B43" s="2" t="s">
        <v>39</v>
      </c>
      <c r="C43" s="14">
        <v>2024</v>
      </c>
      <c r="D43" s="14" t="s">
        <v>120</v>
      </c>
      <c r="E43" s="15">
        <v>540880.34</v>
      </c>
      <c r="F43" s="16">
        <v>108065.78</v>
      </c>
      <c r="G43" s="16">
        <v>70301.95</v>
      </c>
      <c r="H43" s="16">
        <v>86919.56</v>
      </c>
      <c r="I43" s="16">
        <v>89152.17</v>
      </c>
      <c r="J43" s="16">
        <v>86712.3</v>
      </c>
      <c r="K43" s="17">
        <v>99728.58</v>
      </c>
    </row>
    <row r="44" spans="1:11" x14ac:dyDescent="0.2">
      <c r="A44" s="14">
        <v>165</v>
      </c>
      <c r="B44" s="2" t="s">
        <v>40</v>
      </c>
      <c r="C44" s="14">
        <v>2024</v>
      </c>
      <c r="D44" s="14" t="s">
        <v>120</v>
      </c>
      <c r="E44" s="15">
        <v>241923.97000000003</v>
      </c>
      <c r="F44" s="16">
        <v>42331.23</v>
      </c>
      <c r="G44" s="16">
        <v>34407.21</v>
      </c>
      <c r="H44" s="16">
        <v>37736.47</v>
      </c>
      <c r="I44" s="16">
        <v>43140.97</v>
      </c>
      <c r="J44" s="16">
        <v>41443.949999999997</v>
      </c>
      <c r="K44" s="17">
        <v>42864.14</v>
      </c>
    </row>
    <row r="45" spans="1:11" x14ac:dyDescent="0.2">
      <c r="A45" s="14">
        <v>40</v>
      </c>
      <c r="B45" s="2" t="s">
        <v>41</v>
      </c>
      <c r="C45" s="14">
        <v>2024</v>
      </c>
      <c r="D45" s="14" t="s">
        <v>120</v>
      </c>
      <c r="E45" s="15">
        <v>303696.34000000003</v>
      </c>
      <c r="F45" s="16">
        <v>55086.080000000002</v>
      </c>
      <c r="G45" s="16">
        <v>41092.65</v>
      </c>
      <c r="H45" s="16">
        <v>45029.19</v>
      </c>
      <c r="I45" s="16">
        <v>50574.58</v>
      </c>
      <c r="J45" s="16">
        <v>53175.199999999997</v>
      </c>
      <c r="K45" s="17">
        <v>58738.64</v>
      </c>
    </row>
    <row r="46" spans="1:11" x14ac:dyDescent="0.2">
      <c r="A46" s="14">
        <v>146</v>
      </c>
      <c r="B46" s="2" t="s">
        <v>42</v>
      </c>
      <c r="C46" s="14">
        <v>2024</v>
      </c>
      <c r="D46" s="14" t="s">
        <v>120</v>
      </c>
      <c r="E46" s="15">
        <v>261054.96000000002</v>
      </c>
      <c r="F46" s="16">
        <v>53462.25</v>
      </c>
      <c r="G46" s="16">
        <v>31902.51</v>
      </c>
      <c r="H46" s="16">
        <v>39977.01</v>
      </c>
      <c r="I46" s="16">
        <v>44250.17</v>
      </c>
      <c r="J46" s="16">
        <v>43014.22</v>
      </c>
      <c r="K46" s="17">
        <v>48448.800000000003</v>
      </c>
    </row>
    <row r="47" spans="1:11" x14ac:dyDescent="0.2">
      <c r="A47" s="14">
        <v>62</v>
      </c>
      <c r="B47" s="2" t="s">
        <v>43</v>
      </c>
      <c r="C47" s="14">
        <v>2024</v>
      </c>
      <c r="D47" s="14" t="s">
        <v>120</v>
      </c>
      <c r="E47" s="15">
        <v>230069.46000000002</v>
      </c>
      <c r="F47" s="16">
        <v>48278.080000000002</v>
      </c>
      <c r="G47" s="16">
        <v>35229.769999999997</v>
      </c>
      <c r="H47" s="16">
        <v>33086.67</v>
      </c>
      <c r="I47" s="16">
        <v>37200.44</v>
      </c>
      <c r="J47" s="16">
        <v>39411.18</v>
      </c>
      <c r="K47" s="17">
        <v>36863.32</v>
      </c>
    </row>
    <row r="48" spans="1:11" x14ac:dyDescent="0.2">
      <c r="A48" s="14">
        <v>134</v>
      </c>
      <c r="B48" s="2" t="s">
        <v>44</v>
      </c>
      <c r="C48" s="14">
        <v>2024</v>
      </c>
      <c r="D48" s="14" t="s">
        <v>120</v>
      </c>
      <c r="E48" s="15">
        <v>316450.89999999997</v>
      </c>
      <c r="F48" s="16">
        <v>63604.7</v>
      </c>
      <c r="G48" s="16">
        <v>39457.15</v>
      </c>
      <c r="H48" s="16">
        <v>46228.39</v>
      </c>
      <c r="I48" s="16">
        <v>51107.519999999997</v>
      </c>
      <c r="J48" s="16">
        <v>55522.47</v>
      </c>
      <c r="K48" s="17">
        <v>60530.67</v>
      </c>
    </row>
    <row r="49" spans="1:11" x14ac:dyDescent="0.2">
      <c r="A49" s="14">
        <v>150</v>
      </c>
      <c r="B49" s="2" t="s">
        <v>45</v>
      </c>
      <c r="C49" s="14">
        <v>2024</v>
      </c>
      <c r="D49" s="14" t="s">
        <v>120</v>
      </c>
      <c r="E49" s="15">
        <v>230463.87</v>
      </c>
      <c r="F49" s="16">
        <v>42818.31</v>
      </c>
      <c r="G49" s="16">
        <v>35310.22</v>
      </c>
      <c r="H49" s="16">
        <v>34963.199999999997</v>
      </c>
      <c r="I49" s="16">
        <v>35027.67</v>
      </c>
      <c r="J49" s="16">
        <v>36966.31</v>
      </c>
      <c r="K49" s="17">
        <v>45378.16</v>
      </c>
    </row>
    <row r="50" spans="1:11" x14ac:dyDescent="0.2">
      <c r="A50" s="14">
        <v>27</v>
      </c>
      <c r="B50" s="2" t="s">
        <v>46</v>
      </c>
      <c r="C50" s="14">
        <v>2024</v>
      </c>
      <c r="D50" s="14" t="s">
        <v>120</v>
      </c>
      <c r="E50" s="15">
        <v>252906.40000000002</v>
      </c>
      <c r="F50" s="16">
        <v>45951.7</v>
      </c>
      <c r="G50" s="16">
        <v>32276.01</v>
      </c>
      <c r="H50" s="16">
        <v>39902.129999999997</v>
      </c>
      <c r="I50" s="16">
        <v>38933.379999999997</v>
      </c>
      <c r="J50" s="16">
        <v>47287.54</v>
      </c>
      <c r="K50" s="17">
        <v>48555.64</v>
      </c>
    </row>
    <row r="51" spans="1:11" x14ac:dyDescent="0.2">
      <c r="A51" s="14">
        <v>149</v>
      </c>
      <c r="B51" s="2" t="s">
        <v>47</v>
      </c>
      <c r="C51" s="14">
        <v>2024</v>
      </c>
      <c r="D51" s="14" t="s">
        <v>120</v>
      </c>
      <c r="E51" s="15">
        <v>312148.76</v>
      </c>
      <c r="F51" s="16">
        <v>58231.87</v>
      </c>
      <c r="G51" s="16">
        <v>42207.28</v>
      </c>
      <c r="H51" s="16">
        <v>48617.46</v>
      </c>
      <c r="I51" s="16">
        <v>48382.04</v>
      </c>
      <c r="J51" s="16">
        <v>56060.45</v>
      </c>
      <c r="K51" s="17">
        <v>58649.66</v>
      </c>
    </row>
    <row r="52" spans="1:11" x14ac:dyDescent="0.2">
      <c r="A52" s="14">
        <v>141</v>
      </c>
      <c r="B52" s="2" t="s">
        <v>48</v>
      </c>
      <c r="C52" s="14">
        <v>2024</v>
      </c>
      <c r="D52" s="14" t="s">
        <v>120</v>
      </c>
      <c r="E52" s="15">
        <v>320614.07999999996</v>
      </c>
      <c r="F52" s="16">
        <v>63671.360000000001</v>
      </c>
      <c r="G52" s="16">
        <v>45370.23</v>
      </c>
      <c r="H52" s="16">
        <v>45349.64</v>
      </c>
      <c r="I52" s="16">
        <v>52425.97</v>
      </c>
      <c r="J52" s="16">
        <v>57178.77</v>
      </c>
      <c r="K52" s="17">
        <v>56618.11</v>
      </c>
    </row>
    <row r="53" spans="1:11" x14ac:dyDescent="0.2">
      <c r="A53" s="14">
        <v>69</v>
      </c>
      <c r="B53" s="2" t="s">
        <v>49</v>
      </c>
      <c r="C53" s="14">
        <v>2024</v>
      </c>
      <c r="D53" s="14" t="s">
        <v>120</v>
      </c>
      <c r="E53" s="15">
        <v>237574.15</v>
      </c>
      <c r="F53" s="16">
        <v>50824</v>
      </c>
      <c r="G53" s="16">
        <v>31347.71</v>
      </c>
      <c r="H53" s="16">
        <v>36454.14</v>
      </c>
      <c r="I53" s="16">
        <v>37170.879999999997</v>
      </c>
      <c r="J53" s="16">
        <v>37261.160000000003</v>
      </c>
      <c r="K53" s="17">
        <v>44516.26</v>
      </c>
    </row>
    <row r="54" spans="1:11" x14ac:dyDescent="0.2">
      <c r="A54" s="14">
        <v>117</v>
      </c>
      <c r="B54" s="2" t="s">
        <v>50</v>
      </c>
      <c r="C54" s="14">
        <v>2024</v>
      </c>
      <c r="D54" s="14" t="s">
        <v>120</v>
      </c>
      <c r="E54" s="15">
        <v>293742.86</v>
      </c>
      <c r="F54" s="16">
        <v>46120.05</v>
      </c>
      <c r="G54" s="16">
        <v>38549.949999999997</v>
      </c>
      <c r="H54" s="16">
        <v>49826.63</v>
      </c>
      <c r="I54" s="16">
        <v>49215.95</v>
      </c>
      <c r="J54" s="16">
        <v>53694.17</v>
      </c>
      <c r="K54" s="17">
        <v>56336.11</v>
      </c>
    </row>
    <row r="55" spans="1:11" x14ac:dyDescent="0.2">
      <c r="A55" s="14">
        <v>29</v>
      </c>
      <c r="B55" s="2" t="s">
        <v>51</v>
      </c>
      <c r="C55" s="14">
        <v>2024</v>
      </c>
      <c r="D55" s="14" t="s">
        <v>120</v>
      </c>
      <c r="E55" s="15">
        <v>335849.78</v>
      </c>
      <c r="F55" s="16">
        <v>72974.19</v>
      </c>
      <c r="G55" s="16">
        <v>44490.92</v>
      </c>
      <c r="H55" s="16">
        <v>44537.49</v>
      </c>
      <c r="I55" s="16">
        <v>60519.81</v>
      </c>
      <c r="J55" s="16">
        <v>53671.47</v>
      </c>
      <c r="K55" s="17">
        <v>59655.9</v>
      </c>
    </row>
    <row r="56" spans="1:11" x14ac:dyDescent="0.2">
      <c r="A56" s="14">
        <v>195</v>
      </c>
      <c r="B56" s="2" t="s">
        <v>110</v>
      </c>
      <c r="C56" s="14">
        <v>2024</v>
      </c>
      <c r="D56" s="14" t="s">
        <v>120</v>
      </c>
      <c r="E56" s="15">
        <v>0</v>
      </c>
      <c r="F56" s="16">
        <v>0</v>
      </c>
      <c r="G56" s="16">
        <v>0</v>
      </c>
      <c r="H56" s="16">
        <v>0</v>
      </c>
      <c r="I56" s="16">
        <v>0</v>
      </c>
      <c r="J56" s="16">
        <v>0</v>
      </c>
      <c r="K56" s="17">
        <v>0</v>
      </c>
    </row>
    <row r="57" spans="1:11" x14ac:dyDescent="0.2">
      <c r="A57" s="14">
        <v>171</v>
      </c>
      <c r="B57" s="2" t="s">
        <v>52</v>
      </c>
      <c r="C57" s="14">
        <v>2024</v>
      </c>
      <c r="D57" s="14" t="s">
        <v>120</v>
      </c>
      <c r="E57" s="15">
        <v>295942.98</v>
      </c>
      <c r="F57" s="16">
        <v>55085.279999999999</v>
      </c>
      <c r="G57" s="16">
        <v>38985.35</v>
      </c>
      <c r="H57" s="16">
        <v>48005.7</v>
      </c>
      <c r="I57" s="16">
        <v>47605.99</v>
      </c>
      <c r="J57" s="16">
        <v>49877.41</v>
      </c>
      <c r="K57" s="17">
        <v>56383.25</v>
      </c>
    </row>
    <row r="58" spans="1:11" x14ac:dyDescent="0.2">
      <c r="A58" s="14">
        <v>190</v>
      </c>
      <c r="B58" s="2" t="s">
        <v>53</v>
      </c>
      <c r="C58" s="14">
        <v>2024</v>
      </c>
      <c r="D58" s="14" t="s">
        <v>120</v>
      </c>
      <c r="E58" s="15">
        <v>330172.68000000005</v>
      </c>
      <c r="F58" s="16">
        <v>58764.45</v>
      </c>
      <c r="G58" s="16">
        <v>46023.63</v>
      </c>
      <c r="H58" s="16">
        <v>53666.54</v>
      </c>
      <c r="I58" s="16">
        <v>59425.32</v>
      </c>
      <c r="J58" s="16">
        <v>55469.72</v>
      </c>
      <c r="K58" s="17">
        <v>56823.02</v>
      </c>
    </row>
    <row r="59" spans="1:11" x14ac:dyDescent="0.2">
      <c r="A59" s="14">
        <v>97</v>
      </c>
      <c r="B59" s="2" t="s">
        <v>54</v>
      </c>
      <c r="C59" s="14">
        <v>2024</v>
      </c>
      <c r="D59" s="14" t="s">
        <v>120</v>
      </c>
      <c r="E59" s="15">
        <v>370528.58999999997</v>
      </c>
      <c r="F59" s="16">
        <v>73031.98</v>
      </c>
      <c r="G59" s="16">
        <v>49031.67</v>
      </c>
      <c r="H59" s="16">
        <v>56015.92</v>
      </c>
      <c r="I59" s="16">
        <v>61464</v>
      </c>
      <c r="J59" s="16">
        <v>63790.98</v>
      </c>
      <c r="K59" s="17">
        <v>67194.039999999994</v>
      </c>
    </row>
    <row r="60" spans="1:11" x14ac:dyDescent="0.2">
      <c r="A60" s="14">
        <v>2</v>
      </c>
      <c r="B60" s="2" t="s">
        <v>55</v>
      </c>
      <c r="C60" s="14">
        <v>2024</v>
      </c>
      <c r="D60" s="14" t="s">
        <v>120</v>
      </c>
      <c r="E60" s="15">
        <v>320934.07</v>
      </c>
      <c r="F60" s="16">
        <v>64711.82</v>
      </c>
      <c r="G60" s="16">
        <v>39230.94</v>
      </c>
      <c r="H60" s="16">
        <v>51186.1</v>
      </c>
      <c r="I60" s="16">
        <v>50989.58</v>
      </c>
      <c r="J60" s="16">
        <v>55183.98</v>
      </c>
      <c r="K60" s="17">
        <v>59631.65</v>
      </c>
    </row>
    <row r="61" spans="1:11" x14ac:dyDescent="0.2">
      <c r="A61" s="14">
        <v>64</v>
      </c>
      <c r="B61" s="2" t="s">
        <v>56</v>
      </c>
      <c r="C61" s="14">
        <v>2024</v>
      </c>
      <c r="D61" s="14" t="s">
        <v>120</v>
      </c>
      <c r="E61" s="15">
        <v>302795.39999999997</v>
      </c>
      <c r="F61" s="16">
        <v>66748.28</v>
      </c>
      <c r="G61" s="16">
        <v>37438.410000000003</v>
      </c>
      <c r="H61" s="16">
        <v>43983.02</v>
      </c>
      <c r="I61" s="16">
        <v>47491.95</v>
      </c>
      <c r="J61" s="16">
        <v>50434.27</v>
      </c>
      <c r="K61" s="17">
        <v>56699.47</v>
      </c>
    </row>
    <row r="62" spans="1:11" x14ac:dyDescent="0.2">
      <c r="A62" s="14">
        <v>88</v>
      </c>
      <c r="B62" s="2" t="s">
        <v>57</v>
      </c>
      <c r="C62" s="14">
        <v>2024</v>
      </c>
      <c r="D62" s="14" t="s">
        <v>120</v>
      </c>
      <c r="E62" s="15">
        <v>335954.68000000005</v>
      </c>
      <c r="F62" s="16">
        <v>70743.990000000005</v>
      </c>
      <c r="G62" s="16">
        <v>45742.06</v>
      </c>
      <c r="H62" s="16">
        <v>47764.97</v>
      </c>
      <c r="I62" s="16">
        <v>50244.69</v>
      </c>
      <c r="J62" s="16">
        <v>54859.25</v>
      </c>
      <c r="K62" s="17">
        <v>66599.72</v>
      </c>
    </row>
    <row r="63" spans="1:11" x14ac:dyDescent="0.2">
      <c r="A63" s="14">
        <v>57</v>
      </c>
      <c r="B63" s="2" t="s">
        <v>58</v>
      </c>
      <c r="C63" s="14">
        <v>2024</v>
      </c>
      <c r="D63" s="14" t="s">
        <v>120</v>
      </c>
      <c r="E63" s="15">
        <v>364552.58</v>
      </c>
      <c r="F63" s="16">
        <v>76231.94</v>
      </c>
      <c r="G63" s="16">
        <v>50219.4</v>
      </c>
      <c r="H63" s="16">
        <v>51542.37</v>
      </c>
      <c r="I63" s="16">
        <v>58122.48</v>
      </c>
      <c r="J63" s="16">
        <v>60564.5</v>
      </c>
      <c r="K63" s="17">
        <v>67871.89</v>
      </c>
    </row>
    <row r="64" spans="1:11" x14ac:dyDescent="0.2">
      <c r="A64" s="14">
        <v>107</v>
      </c>
      <c r="B64" s="2" t="s">
        <v>59</v>
      </c>
      <c r="C64" s="14">
        <v>2024</v>
      </c>
      <c r="D64" s="14" t="s">
        <v>120</v>
      </c>
      <c r="E64" s="15">
        <v>259196.28000000003</v>
      </c>
      <c r="F64" s="16">
        <v>53241.43</v>
      </c>
      <c r="G64" s="16">
        <v>33863.370000000003</v>
      </c>
      <c r="H64" s="16">
        <v>36848.959999999999</v>
      </c>
      <c r="I64" s="16">
        <v>48960.05</v>
      </c>
      <c r="J64" s="16">
        <v>38278.14</v>
      </c>
      <c r="K64" s="17">
        <v>48004.33</v>
      </c>
    </row>
    <row r="65" spans="1:11" x14ac:dyDescent="0.2">
      <c r="A65" s="14">
        <v>162</v>
      </c>
      <c r="B65" s="2" t="s">
        <v>60</v>
      </c>
      <c r="C65" s="14">
        <v>2024</v>
      </c>
      <c r="D65" s="14" t="s">
        <v>120</v>
      </c>
      <c r="E65" s="15">
        <v>268812.62000000005</v>
      </c>
      <c r="F65" s="16">
        <v>47832.160000000003</v>
      </c>
      <c r="G65" s="16">
        <v>40253.51</v>
      </c>
      <c r="H65" s="16">
        <v>42075.48</v>
      </c>
      <c r="I65" s="16">
        <v>45003.58</v>
      </c>
      <c r="J65" s="16">
        <v>41974.25</v>
      </c>
      <c r="K65" s="17">
        <v>51673.64</v>
      </c>
    </row>
    <row r="66" spans="1:11" x14ac:dyDescent="0.2">
      <c r="A66" s="14">
        <v>155</v>
      </c>
      <c r="B66" s="2" t="s">
        <v>61</v>
      </c>
      <c r="C66" s="14">
        <v>2024</v>
      </c>
      <c r="D66" s="14" t="s">
        <v>120</v>
      </c>
      <c r="E66" s="15">
        <v>265795.59999999998</v>
      </c>
      <c r="F66" s="16">
        <v>51513.99</v>
      </c>
      <c r="G66" s="16">
        <v>26956.799999999999</v>
      </c>
      <c r="H66" s="16">
        <v>42226.67</v>
      </c>
      <c r="I66" s="16">
        <v>49195.67</v>
      </c>
      <c r="J66" s="16">
        <v>46152.91</v>
      </c>
      <c r="K66" s="17">
        <v>49749.56</v>
      </c>
    </row>
    <row r="67" spans="1:11" x14ac:dyDescent="0.2">
      <c r="A67" s="14">
        <v>68</v>
      </c>
      <c r="B67" s="2" t="s">
        <v>62</v>
      </c>
      <c r="C67" s="14">
        <v>2024</v>
      </c>
      <c r="D67" s="14" t="s">
        <v>120</v>
      </c>
      <c r="E67" s="15">
        <v>381361.57</v>
      </c>
      <c r="F67" s="16">
        <v>76082.820000000007</v>
      </c>
      <c r="G67" s="16">
        <v>49454.89</v>
      </c>
      <c r="H67" s="16">
        <v>63256.9</v>
      </c>
      <c r="I67" s="16">
        <v>58364.09</v>
      </c>
      <c r="J67" s="16">
        <v>59919.92</v>
      </c>
      <c r="K67" s="17">
        <v>74282.95</v>
      </c>
    </row>
    <row r="68" spans="1:11" x14ac:dyDescent="0.2">
      <c r="A68" s="14">
        <v>194</v>
      </c>
      <c r="B68" s="2" t="s">
        <v>111</v>
      </c>
      <c r="C68" s="14">
        <v>2024</v>
      </c>
      <c r="D68" s="14" t="s">
        <v>120</v>
      </c>
      <c r="E68" s="15">
        <v>0</v>
      </c>
      <c r="F68" s="16">
        <v>0</v>
      </c>
      <c r="G68" s="16">
        <v>0</v>
      </c>
      <c r="H68" s="16">
        <v>0</v>
      </c>
      <c r="I68" s="16">
        <v>0</v>
      </c>
      <c r="J68" s="16">
        <v>0</v>
      </c>
      <c r="K68" s="17">
        <v>0</v>
      </c>
    </row>
    <row r="69" spans="1:11" x14ac:dyDescent="0.2">
      <c r="A69" s="14">
        <v>182</v>
      </c>
      <c r="B69" s="2" t="s">
        <v>63</v>
      </c>
      <c r="C69" s="14">
        <v>2024</v>
      </c>
      <c r="D69" s="14" t="s">
        <v>120</v>
      </c>
      <c r="E69" s="15">
        <v>304669.95999999996</v>
      </c>
      <c r="F69" s="16">
        <v>46423.91</v>
      </c>
      <c r="G69" s="16">
        <v>40698.080000000002</v>
      </c>
      <c r="H69" s="16">
        <v>47280.1</v>
      </c>
      <c r="I69" s="16">
        <v>54487.48</v>
      </c>
      <c r="J69" s="16">
        <v>58408.67</v>
      </c>
      <c r="K69" s="17">
        <v>57371.72</v>
      </c>
    </row>
    <row r="70" spans="1:11" x14ac:dyDescent="0.2">
      <c r="A70" s="14">
        <v>187</v>
      </c>
      <c r="B70" s="2" t="s">
        <v>64</v>
      </c>
      <c r="C70" s="14">
        <v>2024</v>
      </c>
      <c r="D70" s="14" t="s">
        <v>120</v>
      </c>
      <c r="E70" s="15">
        <v>289473.86</v>
      </c>
      <c r="F70" s="16">
        <v>54564.83</v>
      </c>
      <c r="G70" s="16">
        <v>35411.269999999997</v>
      </c>
      <c r="H70" s="16">
        <v>46893.8</v>
      </c>
      <c r="I70" s="16">
        <v>50208.52</v>
      </c>
      <c r="J70" s="16">
        <v>48580.959999999999</v>
      </c>
      <c r="K70" s="17">
        <v>53814.48</v>
      </c>
    </row>
    <row r="71" spans="1:11" x14ac:dyDescent="0.2">
      <c r="A71" s="14">
        <v>26</v>
      </c>
      <c r="B71" s="2" t="s">
        <v>65</v>
      </c>
      <c r="C71" s="14">
        <v>2024</v>
      </c>
      <c r="D71" s="14" t="s">
        <v>120</v>
      </c>
      <c r="E71" s="15">
        <v>327470.95</v>
      </c>
      <c r="F71" s="16">
        <v>61439.94</v>
      </c>
      <c r="G71" s="16">
        <v>43867.6</v>
      </c>
      <c r="H71" s="16">
        <v>48667.86</v>
      </c>
      <c r="I71" s="16">
        <v>51538.96</v>
      </c>
      <c r="J71" s="16">
        <v>60163.28</v>
      </c>
      <c r="K71" s="17">
        <v>61793.31</v>
      </c>
    </row>
    <row r="72" spans="1:11" x14ac:dyDescent="0.2">
      <c r="A72" s="14">
        <v>21</v>
      </c>
      <c r="B72" s="2" t="s">
        <v>109</v>
      </c>
      <c r="C72" s="14">
        <v>2024</v>
      </c>
      <c r="D72" s="14" t="s">
        <v>120</v>
      </c>
      <c r="E72" s="15">
        <v>276145.46999999997</v>
      </c>
      <c r="F72" s="16">
        <v>53638.27</v>
      </c>
      <c r="G72" s="16">
        <v>35685.599999999999</v>
      </c>
      <c r="H72" s="16">
        <v>42130.77</v>
      </c>
      <c r="I72" s="16">
        <v>46940.91</v>
      </c>
      <c r="J72" s="16">
        <v>46728.59</v>
      </c>
      <c r="K72" s="17">
        <v>51021.33</v>
      </c>
    </row>
    <row r="73" spans="1:11" x14ac:dyDescent="0.2">
      <c r="A73" s="14">
        <v>172</v>
      </c>
      <c r="B73" s="2" t="s">
        <v>66</v>
      </c>
      <c r="C73" s="14">
        <v>2024</v>
      </c>
      <c r="D73" s="14" t="s">
        <v>120</v>
      </c>
      <c r="E73" s="15">
        <v>485572.22</v>
      </c>
      <c r="F73" s="16">
        <v>113259.43</v>
      </c>
      <c r="G73" s="16">
        <v>65824.33</v>
      </c>
      <c r="H73" s="16">
        <v>67329.34</v>
      </c>
      <c r="I73" s="16">
        <v>79803.23</v>
      </c>
      <c r="J73" s="16">
        <v>76004.160000000003</v>
      </c>
      <c r="K73" s="17">
        <v>83351.73</v>
      </c>
    </row>
    <row r="74" spans="1:11" x14ac:dyDescent="0.2">
      <c r="A74" s="14">
        <v>99</v>
      </c>
      <c r="B74" s="2" t="s">
        <v>67</v>
      </c>
      <c r="C74" s="14">
        <v>2024</v>
      </c>
      <c r="D74" s="14" t="s">
        <v>120</v>
      </c>
      <c r="E74" s="15">
        <v>257688.32000000001</v>
      </c>
      <c r="F74" s="16">
        <v>59264.959999999999</v>
      </c>
      <c r="G74" s="16">
        <v>31846.22</v>
      </c>
      <c r="H74" s="16">
        <v>42721.760000000002</v>
      </c>
      <c r="I74" s="16">
        <v>45294.41</v>
      </c>
      <c r="J74" s="16">
        <v>44334.9</v>
      </c>
      <c r="K74" s="17">
        <v>34226.07</v>
      </c>
    </row>
    <row r="75" spans="1:11" x14ac:dyDescent="0.2">
      <c r="A75" s="14">
        <v>176</v>
      </c>
      <c r="B75" s="2" t="s">
        <v>68</v>
      </c>
      <c r="C75" s="14">
        <v>2024</v>
      </c>
      <c r="D75" s="14" t="s">
        <v>120</v>
      </c>
      <c r="E75" s="15">
        <v>289687.38</v>
      </c>
      <c r="F75" s="16">
        <v>43965.04</v>
      </c>
      <c r="G75" s="16">
        <v>37222.07</v>
      </c>
      <c r="H75" s="16">
        <v>46644.66</v>
      </c>
      <c r="I75" s="16">
        <v>49877.72</v>
      </c>
      <c r="J75" s="16">
        <v>57801.68</v>
      </c>
      <c r="K75" s="17">
        <v>54176.21</v>
      </c>
    </row>
    <row r="76" spans="1:11" x14ac:dyDescent="0.2">
      <c r="A76" s="14">
        <v>154</v>
      </c>
      <c r="B76" s="2" t="s">
        <v>69</v>
      </c>
      <c r="C76" s="14">
        <v>2024</v>
      </c>
      <c r="D76" s="14" t="s">
        <v>120</v>
      </c>
      <c r="E76" s="15">
        <v>303189.81</v>
      </c>
      <c r="F76" s="16">
        <v>56020.73</v>
      </c>
      <c r="G76" s="16">
        <v>40393.03</v>
      </c>
      <c r="H76" s="16">
        <v>50197.84</v>
      </c>
      <c r="I76" s="16">
        <v>46756.73</v>
      </c>
      <c r="J76" s="16">
        <v>52308.37</v>
      </c>
      <c r="K76" s="17">
        <v>57513.11</v>
      </c>
    </row>
    <row r="77" spans="1:11" x14ac:dyDescent="0.2">
      <c r="A77" s="14">
        <v>164</v>
      </c>
      <c r="B77" s="2" t="s">
        <v>70</v>
      </c>
      <c r="C77" s="14">
        <v>2024</v>
      </c>
      <c r="D77" s="14" t="s">
        <v>120</v>
      </c>
      <c r="E77" s="15">
        <v>281621.42</v>
      </c>
      <c r="F77" s="16">
        <v>56545.39</v>
      </c>
      <c r="G77" s="16">
        <v>37491.9</v>
      </c>
      <c r="H77" s="16">
        <v>42570.75</v>
      </c>
      <c r="I77" s="16">
        <v>49363.45</v>
      </c>
      <c r="J77" s="16">
        <v>47297.63</v>
      </c>
      <c r="K77" s="17">
        <v>48352.3</v>
      </c>
    </row>
    <row r="78" spans="1:11" x14ac:dyDescent="0.2">
      <c r="A78" s="14">
        <v>177</v>
      </c>
      <c r="B78" s="2" t="s">
        <v>71</v>
      </c>
      <c r="C78" s="14">
        <v>2024</v>
      </c>
      <c r="D78" s="14" t="s">
        <v>120</v>
      </c>
      <c r="E78" s="15">
        <v>236509.89</v>
      </c>
      <c r="F78" s="16">
        <v>41362.129999999997</v>
      </c>
      <c r="G78" s="16">
        <v>30031.41</v>
      </c>
      <c r="H78" s="16">
        <v>34588.15</v>
      </c>
      <c r="I78" s="16">
        <v>38334.629999999997</v>
      </c>
      <c r="J78" s="16">
        <v>44503.37</v>
      </c>
      <c r="K78" s="17">
        <v>47690.2</v>
      </c>
    </row>
    <row r="79" spans="1:11" x14ac:dyDescent="0.2">
      <c r="A79" s="14">
        <v>125</v>
      </c>
      <c r="B79" s="2" t="s">
        <v>72</v>
      </c>
      <c r="C79" s="14">
        <v>2024</v>
      </c>
      <c r="D79" s="14" t="s">
        <v>120</v>
      </c>
      <c r="E79" s="15">
        <v>285581.27</v>
      </c>
      <c r="F79" s="16">
        <v>56899.55</v>
      </c>
      <c r="G79" s="16">
        <v>36101.9</v>
      </c>
      <c r="H79" s="16">
        <v>46104.11</v>
      </c>
      <c r="I79" s="16">
        <v>51168.5</v>
      </c>
      <c r="J79" s="16">
        <v>46923.33</v>
      </c>
      <c r="K79" s="17">
        <v>48383.88</v>
      </c>
    </row>
    <row r="80" spans="1:11" x14ac:dyDescent="0.2">
      <c r="A80" s="14">
        <v>19</v>
      </c>
      <c r="B80" s="2" t="s">
        <v>73</v>
      </c>
      <c r="C80" s="14">
        <v>2024</v>
      </c>
      <c r="D80" s="14" t="s">
        <v>120</v>
      </c>
      <c r="E80" s="15">
        <v>371120.01</v>
      </c>
      <c r="F80" s="16">
        <v>47679.46</v>
      </c>
      <c r="G80" s="16">
        <v>47448.77</v>
      </c>
      <c r="H80" s="16">
        <v>65369.78</v>
      </c>
      <c r="I80" s="16">
        <v>67046.05</v>
      </c>
      <c r="J80" s="16">
        <v>73558.039999999994</v>
      </c>
      <c r="K80" s="17">
        <v>70017.91</v>
      </c>
    </row>
    <row r="81" spans="1:11" x14ac:dyDescent="0.2">
      <c r="A81" s="14">
        <v>24</v>
      </c>
      <c r="B81" s="2" t="s">
        <v>74</v>
      </c>
      <c r="C81" s="14">
        <v>2024</v>
      </c>
      <c r="D81" s="14" t="s">
        <v>120</v>
      </c>
      <c r="E81" s="15">
        <v>339339.29999999993</v>
      </c>
      <c r="F81" s="16">
        <v>76661.62</v>
      </c>
      <c r="G81" s="16">
        <v>41713.53</v>
      </c>
      <c r="H81" s="16">
        <v>53236.94</v>
      </c>
      <c r="I81" s="16">
        <v>53695.95</v>
      </c>
      <c r="J81" s="16">
        <v>57193.919999999998</v>
      </c>
      <c r="K81" s="17">
        <v>56837.34</v>
      </c>
    </row>
    <row r="82" spans="1:11" x14ac:dyDescent="0.2">
      <c r="A82" s="14">
        <v>89</v>
      </c>
      <c r="B82" s="2" t="s">
        <v>75</v>
      </c>
      <c r="C82" s="14">
        <v>2024</v>
      </c>
      <c r="D82" s="14" t="s">
        <v>120</v>
      </c>
      <c r="E82" s="15">
        <v>264347.65000000002</v>
      </c>
      <c r="F82" s="16">
        <v>55892.72</v>
      </c>
      <c r="G82" s="16">
        <v>33199.629999999997</v>
      </c>
      <c r="H82" s="16">
        <v>41402.21</v>
      </c>
      <c r="I82" s="16">
        <v>41542.28</v>
      </c>
      <c r="J82" s="16">
        <v>41927.53</v>
      </c>
      <c r="K82" s="17">
        <v>50383.28</v>
      </c>
    </row>
    <row r="83" spans="1:11" x14ac:dyDescent="0.2">
      <c r="A83" s="14">
        <v>104</v>
      </c>
      <c r="B83" s="2" t="s">
        <v>76</v>
      </c>
      <c r="C83" s="14">
        <v>2024</v>
      </c>
      <c r="D83" s="14" t="s">
        <v>120</v>
      </c>
      <c r="E83" s="15">
        <v>223758.19</v>
      </c>
      <c r="F83" s="16">
        <v>39909.81</v>
      </c>
      <c r="G83" s="16">
        <v>30371.74</v>
      </c>
      <c r="H83" s="16">
        <v>35806.17</v>
      </c>
      <c r="I83" s="16">
        <v>33321.449999999997</v>
      </c>
      <c r="J83" s="16">
        <v>39116.97</v>
      </c>
      <c r="K83" s="17">
        <v>45232.05</v>
      </c>
    </row>
    <row r="84" spans="1:11" x14ac:dyDescent="0.2">
      <c r="A84" s="14">
        <v>58</v>
      </c>
      <c r="B84" s="2" t="s">
        <v>77</v>
      </c>
      <c r="C84" s="14">
        <v>2024</v>
      </c>
      <c r="D84" s="14" t="s">
        <v>120</v>
      </c>
      <c r="E84" s="15">
        <v>372083.80000000005</v>
      </c>
      <c r="F84" s="16">
        <v>75667.28</v>
      </c>
      <c r="G84" s="16">
        <v>49526.14</v>
      </c>
      <c r="H84" s="16">
        <v>53781.39</v>
      </c>
      <c r="I84" s="16">
        <v>64510.95</v>
      </c>
      <c r="J84" s="16">
        <v>64050.77</v>
      </c>
      <c r="K84" s="17">
        <v>64547.27</v>
      </c>
    </row>
    <row r="85" spans="1:11" x14ac:dyDescent="0.2">
      <c r="A85" s="14">
        <v>71</v>
      </c>
      <c r="B85" s="2" t="s">
        <v>78</v>
      </c>
      <c r="C85" s="14">
        <v>2024</v>
      </c>
      <c r="D85" s="14" t="s">
        <v>120</v>
      </c>
      <c r="E85" s="15">
        <v>297311.96999999997</v>
      </c>
      <c r="F85" s="16">
        <v>57471.199999999997</v>
      </c>
      <c r="G85" s="16">
        <v>33829.33</v>
      </c>
      <c r="H85" s="16">
        <v>43628.02</v>
      </c>
      <c r="I85" s="16">
        <v>52739.94</v>
      </c>
      <c r="J85" s="16">
        <v>54712.98</v>
      </c>
      <c r="K85" s="17">
        <v>54930.5</v>
      </c>
    </row>
    <row r="86" spans="1:11" x14ac:dyDescent="0.2">
      <c r="A86" s="14">
        <v>82</v>
      </c>
      <c r="B86" s="2" t="s">
        <v>79</v>
      </c>
      <c r="C86" s="14">
        <v>2024</v>
      </c>
      <c r="D86" s="14" t="s">
        <v>120</v>
      </c>
      <c r="E86" s="15">
        <v>175622.36000000002</v>
      </c>
      <c r="F86" s="16">
        <v>39958</v>
      </c>
      <c r="G86" s="16">
        <v>25759.8</v>
      </c>
      <c r="H86" s="16">
        <v>22566.93</v>
      </c>
      <c r="I86" s="16">
        <v>30864.06</v>
      </c>
      <c r="J86" s="16">
        <v>25262.06</v>
      </c>
      <c r="K86" s="17">
        <v>31211.51</v>
      </c>
    </row>
    <row r="87" spans="1:11" x14ac:dyDescent="0.2">
      <c r="A87" s="14">
        <v>83</v>
      </c>
      <c r="B87" s="2" t="s">
        <v>80</v>
      </c>
      <c r="C87" s="14">
        <v>2024</v>
      </c>
      <c r="D87" s="14" t="s">
        <v>120</v>
      </c>
      <c r="E87" s="15">
        <v>366923.53</v>
      </c>
      <c r="F87" s="16">
        <v>70574.100000000006</v>
      </c>
      <c r="G87" s="16">
        <v>56693.89</v>
      </c>
      <c r="H87" s="16">
        <v>55558.99</v>
      </c>
      <c r="I87" s="16">
        <v>64667.72</v>
      </c>
      <c r="J87" s="16">
        <v>58425.39</v>
      </c>
      <c r="K87" s="17">
        <v>61003.44</v>
      </c>
    </row>
    <row r="88" spans="1:11" x14ac:dyDescent="0.2">
      <c r="A88" s="14">
        <v>192</v>
      </c>
      <c r="B88" s="2" t="s">
        <v>81</v>
      </c>
      <c r="C88" s="14">
        <v>2024</v>
      </c>
      <c r="D88" s="14" t="s">
        <v>120</v>
      </c>
      <c r="E88" s="15">
        <v>326560.12</v>
      </c>
      <c r="F88" s="16">
        <v>52751.08</v>
      </c>
      <c r="G88" s="16">
        <v>36358.57</v>
      </c>
      <c r="H88" s="16">
        <v>58304.37</v>
      </c>
      <c r="I88" s="16">
        <v>50543.47</v>
      </c>
      <c r="J88" s="16">
        <v>59956.35</v>
      </c>
      <c r="K88" s="17">
        <v>68646.28</v>
      </c>
    </row>
    <row r="89" spans="1:11" x14ac:dyDescent="0.2">
      <c r="A89" s="14">
        <v>109</v>
      </c>
      <c r="B89" s="2" t="s">
        <v>82</v>
      </c>
      <c r="C89" s="14">
        <v>2024</v>
      </c>
      <c r="D89" s="14" t="s">
        <v>120</v>
      </c>
      <c r="E89" s="15">
        <v>348771.86000000004</v>
      </c>
      <c r="F89" s="16">
        <v>73154.16</v>
      </c>
      <c r="G89" s="16">
        <v>47900.07</v>
      </c>
      <c r="H89" s="16">
        <v>54888.25</v>
      </c>
      <c r="I89" s="16">
        <v>61209.94</v>
      </c>
      <c r="J89" s="16">
        <v>53198.54</v>
      </c>
      <c r="K89" s="17">
        <v>58420.9</v>
      </c>
    </row>
    <row r="90" spans="1:11" x14ac:dyDescent="0.2">
      <c r="A90" s="14">
        <v>174</v>
      </c>
      <c r="B90" s="2" t="s">
        <v>83</v>
      </c>
      <c r="C90" s="14">
        <v>2024</v>
      </c>
      <c r="D90" s="14" t="s">
        <v>120</v>
      </c>
      <c r="E90" s="15">
        <v>262257.53000000003</v>
      </c>
      <c r="F90" s="16">
        <v>50927.08</v>
      </c>
      <c r="G90" s="16">
        <v>32179.48</v>
      </c>
      <c r="H90" s="16">
        <v>40385.769999999997</v>
      </c>
      <c r="I90" s="16">
        <v>45211.01</v>
      </c>
      <c r="J90" s="16">
        <v>44719.79</v>
      </c>
      <c r="K90" s="17">
        <v>48834.400000000001</v>
      </c>
    </row>
    <row r="91" spans="1:11" x14ac:dyDescent="0.2">
      <c r="A91" s="14">
        <v>142</v>
      </c>
      <c r="B91" s="2" t="s">
        <v>84</v>
      </c>
      <c r="C91" s="14">
        <v>2024</v>
      </c>
      <c r="D91" s="14" t="s">
        <v>120</v>
      </c>
      <c r="E91" s="15">
        <v>231474.83999999997</v>
      </c>
      <c r="F91" s="16">
        <v>43304.09</v>
      </c>
      <c r="G91" s="16">
        <v>29658.36</v>
      </c>
      <c r="H91" s="16">
        <v>36018.699999999997</v>
      </c>
      <c r="I91" s="16">
        <v>39645.519999999997</v>
      </c>
      <c r="J91" s="16">
        <v>38987.839999999997</v>
      </c>
      <c r="K91" s="17">
        <v>43860.33</v>
      </c>
    </row>
    <row r="92" spans="1:11" x14ac:dyDescent="0.2">
      <c r="A92" s="14">
        <v>61</v>
      </c>
      <c r="B92" s="2" t="s">
        <v>85</v>
      </c>
      <c r="C92" s="14">
        <v>2024</v>
      </c>
      <c r="D92" s="14" t="s">
        <v>120</v>
      </c>
      <c r="E92" s="15">
        <v>287283.32</v>
      </c>
      <c r="F92" s="16">
        <v>57293.73</v>
      </c>
      <c r="G92" s="16">
        <v>40131.33</v>
      </c>
      <c r="H92" s="16">
        <v>34979.599999999999</v>
      </c>
      <c r="I92" s="16">
        <v>48797.56</v>
      </c>
      <c r="J92" s="16">
        <v>49840.56</v>
      </c>
      <c r="K92" s="17">
        <v>56240.54</v>
      </c>
    </row>
    <row r="93" spans="1:11" x14ac:dyDescent="0.2">
      <c r="A93" s="14">
        <v>77</v>
      </c>
      <c r="B93" s="2" t="s">
        <v>86</v>
      </c>
      <c r="C93" s="14">
        <v>2024</v>
      </c>
      <c r="D93" s="14" t="s">
        <v>120</v>
      </c>
      <c r="E93" s="15">
        <v>260303.54000000004</v>
      </c>
      <c r="F93" s="16">
        <v>59006.07</v>
      </c>
      <c r="G93" s="16">
        <v>30840.87</v>
      </c>
      <c r="H93" s="16">
        <v>41205.800000000003</v>
      </c>
      <c r="I93" s="16">
        <v>44261.15</v>
      </c>
      <c r="J93" s="16">
        <v>40003.58</v>
      </c>
      <c r="K93" s="17">
        <v>44986.07</v>
      </c>
    </row>
    <row r="94" spans="1:11" x14ac:dyDescent="0.2">
      <c r="A94" s="14">
        <v>31</v>
      </c>
      <c r="B94" s="2" t="s">
        <v>87</v>
      </c>
      <c r="C94" s="14">
        <v>2024</v>
      </c>
      <c r="D94" s="14" t="s">
        <v>120</v>
      </c>
      <c r="E94" s="15">
        <v>463859.11</v>
      </c>
      <c r="F94" s="16">
        <v>87921.53</v>
      </c>
      <c r="G94" s="16">
        <v>61459.49</v>
      </c>
      <c r="H94" s="16">
        <v>70195.240000000005</v>
      </c>
      <c r="I94" s="16">
        <v>88133.22</v>
      </c>
      <c r="J94" s="16">
        <v>77927.03</v>
      </c>
      <c r="K94" s="17">
        <v>78222.600000000006</v>
      </c>
    </row>
    <row r="95" spans="1:11" x14ac:dyDescent="0.2">
      <c r="A95" s="14">
        <v>3</v>
      </c>
      <c r="B95" s="2" t="s">
        <v>88</v>
      </c>
      <c r="C95" s="14">
        <v>2024</v>
      </c>
      <c r="D95" s="14" t="s">
        <v>120</v>
      </c>
      <c r="E95" s="15">
        <v>395244.62</v>
      </c>
      <c r="F95" s="16">
        <v>73409.83</v>
      </c>
      <c r="G95" s="16">
        <v>53726.86</v>
      </c>
      <c r="H95" s="16">
        <v>57507.12</v>
      </c>
      <c r="I95" s="16">
        <v>65955.61</v>
      </c>
      <c r="J95" s="16">
        <v>69553.710000000006</v>
      </c>
      <c r="K95" s="17">
        <v>75091.490000000005</v>
      </c>
    </row>
    <row r="96" spans="1:11" x14ac:dyDescent="0.2">
      <c r="A96" s="14">
        <v>52</v>
      </c>
      <c r="B96" s="2" t="s">
        <v>89</v>
      </c>
      <c r="C96" s="14">
        <v>2024</v>
      </c>
      <c r="D96" s="14" t="s">
        <v>120</v>
      </c>
      <c r="E96" s="15">
        <v>386164.95</v>
      </c>
      <c r="F96" s="16">
        <v>68645.91</v>
      </c>
      <c r="G96" s="16">
        <v>47098.51</v>
      </c>
      <c r="H96" s="16">
        <v>61203.38</v>
      </c>
      <c r="I96" s="16">
        <v>66962.48</v>
      </c>
      <c r="J96" s="16">
        <v>68079.679999999993</v>
      </c>
      <c r="K96" s="17">
        <v>74174.990000000005</v>
      </c>
    </row>
    <row r="97" spans="1:11" x14ac:dyDescent="0.2">
      <c r="A97" s="14">
        <v>120</v>
      </c>
      <c r="B97" s="2" t="s">
        <v>90</v>
      </c>
      <c r="C97" s="14">
        <v>2024</v>
      </c>
      <c r="D97" s="14" t="s">
        <v>120</v>
      </c>
      <c r="E97" s="15">
        <v>203675.75</v>
      </c>
      <c r="F97" s="16">
        <v>37600.1</v>
      </c>
      <c r="G97" s="16">
        <v>28844.05</v>
      </c>
      <c r="H97" s="16">
        <v>30679.38</v>
      </c>
      <c r="I97" s="16">
        <v>32959.5</v>
      </c>
      <c r="J97" s="16">
        <v>36967.58</v>
      </c>
      <c r="K97" s="17">
        <v>36625.14</v>
      </c>
    </row>
    <row r="98" spans="1:11" x14ac:dyDescent="0.2">
      <c r="A98" s="14">
        <v>43</v>
      </c>
      <c r="B98" s="2" t="s">
        <v>91</v>
      </c>
      <c r="C98" s="14">
        <v>2024</v>
      </c>
      <c r="D98" s="14" t="s">
        <v>120</v>
      </c>
      <c r="E98" s="15">
        <v>270820.01</v>
      </c>
      <c r="F98" s="16">
        <v>51021.99</v>
      </c>
      <c r="G98" s="16">
        <v>42570.400000000001</v>
      </c>
      <c r="H98" s="16">
        <v>39519.07</v>
      </c>
      <c r="I98" s="16">
        <v>44521</v>
      </c>
      <c r="J98" s="16">
        <v>44047.65</v>
      </c>
      <c r="K98" s="17">
        <v>49139.9</v>
      </c>
    </row>
    <row r="99" spans="1:11" x14ac:dyDescent="0.2">
      <c r="A99" s="14">
        <v>55</v>
      </c>
      <c r="B99" s="2" t="s">
        <v>92</v>
      </c>
      <c r="C99" s="14">
        <v>2024</v>
      </c>
      <c r="D99" s="14" t="s">
        <v>120</v>
      </c>
      <c r="E99" s="15">
        <v>335263.08999999997</v>
      </c>
      <c r="F99" s="16">
        <v>60662.45</v>
      </c>
      <c r="G99" s="16">
        <v>41542.21</v>
      </c>
      <c r="H99" s="16">
        <v>50766.02</v>
      </c>
      <c r="I99" s="16">
        <v>54831.62</v>
      </c>
      <c r="J99" s="16">
        <v>62613.36</v>
      </c>
      <c r="K99" s="17">
        <v>64847.43</v>
      </c>
    </row>
    <row r="100" spans="1:11" x14ac:dyDescent="0.2">
      <c r="A100" s="14">
        <v>44</v>
      </c>
      <c r="B100" s="2" t="s">
        <v>93</v>
      </c>
      <c r="C100" s="14">
        <v>2024</v>
      </c>
      <c r="D100" s="14" t="s">
        <v>120</v>
      </c>
      <c r="E100" s="15">
        <v>183136.13999999998</v>
      </c>
      <c r="F100" s="16">
        <v>33078.870000000003</v>
      </c>
      <c r="G100" s="16">
        <v>27343.68</v>
      </c>
      <c r="H100" s="16">
        <v>29905.25</v>
      </c>
      <c r="I100" s="16">
        <v>30869.26</v>
      </c>
      <c r="J100" s="16">
        <v>25567.42</v>
      </c>
      <c r="K100" s="17">
        <v>36371.660000000003</v>
      </c>
    </row>
    <row r="101" spans="1:11" x14ac:dyDescent="0.2">
      <c r="A101" s="14">
        <v>148</v>
      </c>
      <c r="B101" s="2" t="s">
        <v>94</v>
      </c>
      <c r="C101" s="14">
        <v>2024</v>
      </c>
      <c r="D101" s="14" t="s">
        <v>120</v>
      </c>
      <c r="E101" s="15">
        <v>299137.26999999996</v>
      </c>
      <c r="F101" s="16">
        <v>60134.04</v>
      </c>
      <c r="G101" s="16">
        <v>35818.519999999997</v>
      </c>
      <c r="H101" s="16">
        <v>40668.620000000003</v>
      </c>
      <c r="I101" s="16">
        <v>55388.55</v>
      </c>
      <c r="J101" s="16">
        <v>49567.09</v>
      </c>
      <c r="K101" s="17">
        <v>57560.45</v>
      </c>
    </row>
    <row r="102" spans="1:11" x14ac:dyDescent="0.2">
      <c r="A102" s="14">
        <v>91</v>
      </c>
      <c r="B102" s="2" t="s">
        <v>95</v>
      </c>
      <c r="C102" s="14">
        <v>2024</v>
      </c>
      <c r="D102" s="14" t="s">
        <v>120</v>
      </c>
      <c r="E102" s="15">
        <v>782317.70000000007</v>
      </c>
      <c r="F102" s="16">
        <v>150181.81</v>
      </c>
      <c r="G102" s="16">
        <v>105165.4</v>
      </c>
      <c r="H102" s="16">
        <v>117946.85</v>
      </c>
      <c r="I102" s="16">
        <v>152611.75</v>
      </c>
      <c r="J102" s="16">
        <v>124768.39</v>
      </c>
      <c r="K102" s="17">
        <v>131643.5</v>
      </c>
    </row>
    <row r="103" spans="1:11" x14ac:dyDescent="0.2">
      <c r="A103" s="14">
        <v>80</v>
      </c>
      <c r="B103" s="2" t="s">
        <v>96</v>
      </c>
      <c r="C103" s="14">
        <v>2024</v>
      </c>
      <c r="D103" s="14" t="s">
        <v>120</v>
      </c>
      <c r="E103" s="15">
        <v>231848.59999999998</v>
      </c>
      <c r="F103" s="16">
        <v>48332.1</v>
      </c>
      <c r="G103" s="16">
        <v>28843.599999999999</v>
      </c>
      <c r="H103" s="16">
        <v>35412.11</v>
      </c>
      <c r="I103" s="16">
        <v>37199.86</v>
      </c>
      <c r="J103" s="16">
        <v>41424.910000000003</v>
      </c>
      <c r="K103" s="17">
        <v>40636.019999999997</v>
      </c>
    </row>
    <row r="104" spans="1:11" x14ac:dyDescent="0.2">
      <c r="A104" s="14">
        <v>131</v>
      </c>
      <c r="B104" s="2" t="s">
        <v>97</v>
      </c>
      <c r="C104" s="14">
        <v>2024</v>
      </c>
      <c r="D104" s="14" t="s">
        <v>120</v>
      </c>
      <c r="E104" s="15">
        <v>356524.19</v>
      </c>
      <c r="F104" s="16">
        <v>60961.69</v>
      </c>
      <c r="G104" s="16">
        <v>44656.2</v>
      </c>
      <c r="H104" s="16">
        <v>56829.55</v>
      </c>
      <c r="I104" s="16">
        <v>63416.37</v>
      </c>
      <c r="J104" s="16">
        <v>62541.18</v>
      </c>
      <c r="K104" s="17">
        <v>68119.199999999997</v>
      </c>
    </row>
    <row r="105" spans="1:11" x14ac:dyDescent="0.2">
      <c r="A105" s="14">
        <v>147</v>
      </c>
      <c r="B105" s="2" t="s">
        <v>98</v>
      </c>
      <c r="C105" s="14">
        <v>2024</v>
      </c>
      <c r="D105" s="14" t="s">
        <v>120</v>
      </c>
      <c r="E105" s="15">
        <v>322674.26</v>
      </c>
      <c r="F105" s="16">
        <v>61348.45</v>
      </c>
      <c r="G105" s="16">
        <v>39263.879999999997</v>
      </c>
      <c r="H105" s="16">
        <v>47376.93</v>
      </c>
      <c r="I105" s="16">
        <v>57965.599999999999</v>
      </c>
      <c r="J105" s="16">
        <v>52714.01</v>
      </c>
      <c r="K105" s="17">
        <v>64005.39</v>
      </c>
    </row>
    <row r="106" spans="1:11" x14ac:dyDescent="0.2">
      <c r="A106" s="14">
        <v>9</v>
      </c>
      <c r="B106" s="2" t="s">
        <v>99</v>
      </c>
      <c r="C106" s="14">
        <v>2024</v>
      </c>
      <c r="D106" s="14" t="s">
        <v>120</v>
      </c>
      <c r="E106" s="15">
        <v>321273.22000000003</v>
      </c>
      <c r="F106" s="16">
        <v>70965.289999999994</v>
      </c>
      <c r="G106" s="16">
        <v>37111.19</v>
      </c>
      <c r="H106" s="16">
        <v>49723.03</v>
      </c>
      <c r="I106" s="16">
        <v>55649.37</v>
      </c>
      <c r="J106" s="16">
        <v>50814.96</v>
      </c>
      <c r="K106" s="17">
        <v>57009.38</v>
      </c>
    </row>
    <row r="107" spans="1:11" x14ac:dyDescent="0.2">
      <c r="A107" s="14">
        <v>173</v>
      </c>
      <c r="B107" s="2" t="s">
        <v>100</v>
      </c>
      <c r="C107" s="14">
        <v>2024</v>
      </c>
      <c r="D107" s="14" t="s">
        <v>120</v>
      </c>
      <c r="E107" s="15">
        <v>213833.19</v>
      </c>
      <c r="F107" s="16">
        <v>33817.760000000002</v>
      </c>
      <c r="G107" s="16">
        <v>28844.67</v>
      </c>
      <c r="H107" s="16">
        <v>34592.93</v>
      </c>
      <c r="I107" s="16">
        <v>38337.480000000003</v>
      </c>
      <c r="J107" s="16">
        <v>38532.49</v>
      </c>
      <c r="K107" s="17">
        <v>39707.86</v>
      </c>
    </row>
    <row r="108" spans="1:11" x14ac:dyDescent="0.2">
      <c r="A108" s="14">
        <v>92</v>
      </c>
      <c r="B108" s="2" t="s">
        <v>101</v>
      </c>
      <c r="C108" s="14">
        <v>2024</v>
      </c>
      <c r="D108" s="14" t="s">
        <v>120</v>
      </c>
      <c r="E108" s="15">
        <v>696066.57</v>
      </c>
      <c r="F108" s="16">
        <v>213175.09</v>
      </c>
      <c r="G108" s="16">
        <v>99319.15</v>
      </c>
      <c r="H108" s="16">
        <v>88103.44</v>
      </c>
      <c r="I108" s="16">
        <v>101610.43</v>
      </c>
      <c r="J108" s="16">
        <v>95698.25</v>
      </c>
      <c r="K108" s="17">
        <v>98160.21</v>
      </c>
    </row>
    <row r="109" spans="1:11" x14ac:dyDescent="0.2">
      <c r="A109" s="14">
        <v>81</v>
      </c>
      <c r="B109" s="2" t="s">
        <v>102</v>
      </c>
      <c r="C109" s="14">
        <v>2024</v>
      </c>
      <c r="D109" s="14" t="s">
        <v>120</v>
      </c>
      <c r="E109" s="15">
        <v>308506.07</v>
      </c>
      <c r="F109" s="16">
        <v>63916.92</v>
      </c>
      <c r="G109" s="16">
        <v>38933.629999999997</v>
      </c>
      <c r="H109" s="16">
        <v>46675.72</v>
      </c>
      <c r="I109" s="16">
        <v>53261.22</v>
      </c>
      <c r="J109" s="16">
        <v>49352.75</v>
      </c>
      <c r="K109" s="17">
        <v>56365.83</v>
      </c>
    </row>
    <row r="110" spans="1:11" x14ac:dyDescent="0.2">
      <c r="A110" s="14">
        <v>112</v>
      </c>
      <c r="B110" s="2" t="s">
        <v>103</v>
      </c>
      <c r="C110" s="14">
        <v>2024</v>
      </c>
      <c r="D110" s="14" t="s">
        <v>120</v>
      </c>
      <c r="E110" s="15">
        <v>273612.67000000004</v>
      </c>
      <c r="F110" s="16">
        <v>51855.03</v>
      </c>
      <c r="G110" s="16">
        <v>29009.59</v>
      </c>
      <c r="H110" s="16">
        <v>41819.199999999997</v>
      </c>
      <c r="I110" s="16">
        <v>51361.62</v>
      </c>
      <c r="J110" s="16">
        <v>45385.83</v>
      </c>
      <c r="K110" s="17">
        <v>54181.4</v>
      </c>
    </row>
    <row r="111" spans="1:11" x14ac:dyDescent="0.2">
      <c r="A111" s="14">
        <v>160</v>
      </c>
      <c r="B111" s="2" t="s">
        <v>104</v>
      </c>
      <c r="C111" s="14">
        <v>2024</v>
      </c>
      <c r="D111" s="14" t="s">
        <v>120</v>
      </c>
      <c r="E111" s="15">
        <v>283921.55000000005</v>
      </c>
      <c r="F111" s="16">
        <v>51981.9</v>
      </c>
      <c r="G111" s="16">
        <v>37930.019999999997</v>
      </c>
      <c r="H111" s="16">
        <v>48636.91</v>
      </c>
      <c r="I111" s="16">
        <v>39386.81</v>
      </c>
      <c r="J111" s="16">
        <v>45515.39</v>
      </c>
      <c r="K111" s="17">
        <v>60470.52</v>
      </c>
    </row>
    <row r="112" spans="1:11" x14ac:dyDescent="0.2">
      <c r="A112" s="14">
        <v>110</v>
      </c>
      <c r="B112" s="2" t="s">
        <v>105</v>
      </c>
      <c r="C112" s="14">
        <v>2024</v>
      </c>
      <c r="D112" s="14" t="s">
        <v>120</v>
      </c>
      <c r="E112" s="15">
        <v>323075.62999999995</v>
      </c>
      <c r="F112" s="16">
        <v>67251.179999999993</v>
      </c>
      <c r="G112" s="16">
        <v>42297.89</v>
      </c>
      <c r="H112" s="16">
        <v>50692.97</v>
      </c>
      <c r="I112" s="16">
        <v>55519.47</v>
      </c>
      <c r="J112" s="16">
        <v>51021.38</v>
      </c>
      <c r="K112" s="17">
        <v>56292.74</v>
      </c>
    </row>
    <row r="113" spans="1:11" ht="16" thickBot="1" x14ac:dyDescent="0.25">
      <c r="A113" s="18">
        <v>41</v>
      </c>
      <c r="B113" s="3" t="s">
        <v>106</v>
      </c>
      <c r="C113" s="18">
        <v>2024</v>
      </c>
      <c r="D113" s="18" t="s">
        <v>120</v>
      </c>
      <c r="E113" s="19">
        <v>276522.39999999997</v>
      </c>
      <c r="F113" s="20">
        <v>58023.81</v>
      </c>
      <c r="G113" s="20">
        <v>37101.22</v>
      </c>
      <c r="H113" s="20">
        <v>37804.58</v>
      </c>
      <c r="I113" s="20">
        <v>48575.55</v>
      </c>
      <c r="J113" s="20">
        <v>43170.03</v>
      </c>
      <c r="K113" s="21">
        <v>51847.21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12ADD-8960-4091-A9FA-F981DD359C58}">
  <dimension ref="A1:K113"/>
  <sheetViews>
    <sheetView workbookViewId="0">
      <selection activeCell="Q9" sqref="Q9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4" width="25.1640625" customWidth="1"/>
    <col min="5" max="5" width="14.33203125" customWidth="1"/>
    <col min="6" max="7" width="11" bestFit="1" customWidth="1"/>
    <col min="8" max="9" width="12" bestFit="1" customWidth="1"/>
    <col min="10" max="11" width="11" bestFit="1" customWidth="1"/>
  </cols>
  <sheetData>
    <row r="1" spans="1:11" s="27" customFormat="1" ht="16" thickBot="1" x14ac:dyDescent="0.25">
      <c r="A1" s="24" t="s">
        <v>123</v>
      </c>
      <c r="B1" s="25" t="s">
        <v>122</v>
      </c>
      <c r="C1" s="24" t="s">
        <v>124</v>
      </c>
      <c r="D1" s="24" t="s">
        <v>121</v>
      </c>
      <c r="E1" s="26" t="s">
        <v>118</v>
      </c>
      <c r="F1" s="7" t="s">
        <v>125</v>
      </c>
      <c r="G1" s="7" t="s">
        <v>126</v>
      </c>
      <c r="H1" s="7" t="s">
        <v>127</v>
      </c>
      <c r="I1" s="7" t="s">
        <v>128</v>
      </c>
      <c r="J1" s="7" t="s">
        <v>129</v>
      </c>
      <c r="K1" s="7" t="s">
        <v>130</v>
      </c>
    </row>
    <row r="2" spans="1:11" x14ac:dyDescent="0.2">
      <c r="A2" s="10">
        <v>105</v>
      </c>
      <c r="B2" s="1" t="s">
        <v>0</v>
      </c>
      <c r="C2" s="10">
        <v>2024</v>
      </c>
      <c r="D2" s="10" t="s">
        <v>119</v>
      </c>
      <c r="E2" s="11">
        <v>239892.55</v>
      </c>
      <c r="F2" s="12">
        <v>46014.400000000001</v>
      </c>
      <c r="G2" s="12">
        <v>28145.31</v>
      </c>
      <c r="H2" s="12">
        <v>29673.82</v>
      </c>
      <c r="I2" s="12">
        <v>52586.34</v>
      </c>
      <c r="J2" s="12">
        <v>46039.47</v>
      </c>
      <c r="K2" s="13">
        <v>37433.21</v>
      </c>
    </row>
    <row r="3" spans="1:11" x14ac:dyDescent="0.2">
      <c r="A3" s="14">
        <v>74</v>
      </c>
      <c r="B3" s="2" t="s">
        <v>1</v>
      </c>
      <c r="C3" s="14">
        <v>2024</v>
      </c>
      <c r="D3" s="14" t="s">
        <v>119</v>
      </c>
      <c r="E3" s="15">
        <v>288495.14540398808</v>
      </c>
      <c r="F3" s="16">
        <v>54439.13</v>
      </c>
      <c r="G3" s="16">
        <v>45514.47</v>
      </c>
      <c r="H3" s="16">
        <v>41180.791440426299</v>
      </c>
      <c r="I3" s="16">
        <v>55323.723963561803</v>
      </c>
      <c r="J3" s="16">
        <v>50988.37</v>
      </c>
      <c r="K3" s="17">
        <v>41048.660000000003</v>
      </c>
    </row>
    <row r="4" spans="1:11" x14ac:dyDescent="0.2">
      <c r="A4" s="14">
        <v>136</v>
      </c>
      <c r="B4" s="2" t="s">
        <v>2</v>
      </c>
      <c r="C4" s="14">
        <v>2024</v>
      </c>
      <c r="D4" s="14" t="s">
        <v>119</v>
      </c>
      <c r="E4" s="15">
        <v>362219.75</v>
      </c>
      <c r="F4" s="16">
        <v>74909.05</v>
      </c>
      <c r="G4" s="16">
        <v>41763.9</v>
      </c>
      <c r="H4" s="16">
        <v>42541.37</v>
      </c>
      <c r="I4" s="16">
        <v>81811.53</v>
      </c>
      <c r="J4" s="16">
        <v>63765.64</v>
      </c>
      <c r="K4" s="17">
        <v>57428.26</v>
      </c>
    </row>
    <row r="5" spans="1:11" x14ac:dyDescent="0.2">
      <c r="A5" s="14">
        <v>188</v>
      </c>
      <c r="B5" s="2" t="s">
        <v>3</v>
      </c>
      <c r="C5" s="14">
        <v>2024</v>
      </c>
      <c r="D5" s="14" t="s">
        <v>119</v>
      </c>
      <c r="E5" s="15">
        <v>359877.70999999996</v>
      </c>
      <c r="F5" s="16">
        <v>76163.03</v>
      </c>
      <c r="G5" s="16">
        <v>50404.61</v>
      </c>
      <c r="H5" s="16">
        <v>49028.65</v>
      </c>
      <c r="I5" s="16">
        <v>73644.87</v>
      </c>
      <c r="J5" s="16">
        <v>60765.26</v>
      </c>
      <c r="K5" s="17">
        <v>49871.29</v>
      </c>
    </row>
    <row r="6" spans="1:11" x14ac:dyDescent="0.2">
      <c r="A6" s="14">
        <v>65</v>
      </c>
      <c r="B6" s="2" t="s">
        <v>4</v>
      </c>
      <c r="C6" s="14">
        <v>2024</v>
      </c>
      <c r="D6" s="14" t="s">
        <v>119</v>
      </c>
      <c r="E6" s="15">
        <v>309423.55</v>
      </c>
      <c r="F6" s="16">
        <v>60816.39</v>
      </c>
      <c r="G6" s="16">
        <v>39703.31</v>
      </c>
      <c r="H6" s="16">
        <v>40352.589999999997</v>
      </c>
      <c r="I6" s="16">
        <v>58487.14</v>
      </c>
      <c r="J6" s="16">
        <v>53117.77</v>
      </c>
      <c r="K6" s="17">
        <v>56946.35</v>
      </c>
    </row>
    <row r="7" spans="1:11" x14ac:dyDescent="0.2">
      <c r="A7" s="14">
        <v>76</v>
      </c>
      <c r="B7" s="2" t="s">
        <v>5</v>
      </c>
      <c r="C7" s="14">
        <v>2024</v>
      </c>
      <c r="D7" s="14" t="s">
        <v>119</v>
      </c>
      <c r="E7" s="15">
        <v>427818.27999999997</v>
      </c>
      <c r="F7" s="16">
        <v>87885.2</v>
      </c>
      <c r="G7" s="16">
        <v>50444.95</v>
      </c>
      <c r="H7" s="16">
        <v>58619.71</v>
      </c>
      <c r="I7" s="16">
        <v>83515.360000000001</v>
      </c>
      <c r="J7" s="16">
        <v>76769.56</v>
      </c>
      <c r="K7" s="17">
        <v>70583.5</v>
      </c>
    </row>
    <row r="8" spans="1:11" x14ac:dyDescent="0.2">
      <c r="A8" s="14">
        <v>28</v>
      </c>
      <c r="B8" s="2" t="s">
        <v>6</v>
      </c>
      <c r="C8" s="14">
        <v>2024</v>
      </c>
      <c r="D8" s="14" t="s">
        <v>119</v>
      </c>
      <c r="E8" s="15">
        <v>392749.15</v>
      </c>
      <c r="F8" s="16">
        <v>84993.58</v>
      </c>
      <c r="G8" s="16">
        <v>47764.05</v>
      </c>
      <c r="H8" s="16">
        <v>50167.4</v>
      </c>
      <c r="I8" s="16">
        <v>85029.24</v>
      </c>
      <c r="J8" s="16">
        <v>67121.05</v>
      </c>
      <c r="K8" s="17">
        <v>57673.83</v>
      </c>
    </row>
    <row r="9" spans="1:11" x14ac:dyDescent="0.2">
      <c r="A9" s="14">
        <v>179</v>
      </c>
      <c r="B9" s="2" t="s">
        <v>7</v>
      </c>
      <c r="C9" s="14">
        <v>2024</v>
      </c>
      <c r="D9" s="14" t="s">
        <v>119</v>
      </c>
      <c r="E9" s="15">
        <v>243924.09000000003</v>
      </c>
      <c r="F9" s="16">
        <v>45203.39</v>
      </c>
      <c r="G9" s="16">
        <v>29211.7</v>
      </c>
      <c r="H9" s="16">
        <v>35503.800000000003</v>
      </c>
      <c r="I9" s="16">
        <v>50199.61</v>
      </c>
      <c r="J9" s="16">
        <v>41250.04</v>
      </c>
      <c r="K9" s="17">
        <v>42555.55</v>
      </c>
    </row>
    <row r="10" spans="1:11" x14ac:dyDescent="0.2">
      <c r="A10" s="14">
        <v>128</v>
      </c>
      <c r="B10" s="2" t="s">
        <v>8</v>
      </c>
      <c r="C10" s="14">
        <v>2024</v>
      </c>
      <c r="D10" s="14" t="s">
        <v>119</v>
      </c>
      <c r="E10" s="15">
        <v>286789.29000000004</v>
      </c>
      <c r="F10" s="16">
        <v>57260.79</v>
      </c>
      <c r="G10" s="16">
        <v>33166.720000000001</v>
      </c>
      <c r="H10" s="16">
        <v>36227.54</v>
      </c>
      <c r="I10" s="16">
        <v>64121.61</v>
      </c>
      <c r="J10" s="16">
        <v>50406.14</v>
      </c>
      <c r="K10" s="17">
        <v>45606.49</v>
      </c>
    </row>
    <row r="11" spans="1:11" x14ac:dyDescent="0.2">
      <c r="A11" s="14">
        <v>1</v>
      </c>
      <c r="B11" s="2" t="s">
        <v>9</v>
      </c>
      <c r="C11" s="14">
        <v>2024</v>
      </c>
      <c r="D11" s="14" t="s">
        <v>119</v>
      </c>
      <c r="E11" s="15">
        <v>372973.38</v>
      </c>
      <c r="F11" s="16">
        <v>66877.69</v>
      </c>
      <c r="G11" s="16">
        <v>51792.23</v>
      </c>
      <c r="H11" s="16">
        <v>61054.34</v>
      </c>
      <c r="I11" s="16">
        <v>79337.460000000006</v>
      </c>
      <c r="J11" s="16">
        <v>58781.61</v>
      </c>
      <c r="K11" s="17">
        <v>55130.05</v>
      </c>
    </row>
    <row r="12" spans="1:11" x14ac:dyDescent="0.2">
      <c r="A12" s="14">
        <v>143</v>
      </c>
      <c r="B12" s="2" t="s">
        <v>10</v>
      </c>
      <c r="C12" s="14">
        <v>2024</v>
      </c>
      <c r="D12" s="14" t="s">
        <v>119</v>
      </c>
      <c r="E12" s="15">
        <v>268639.94</v>
      </c>
      <c r="F12" s="16">
        <v>46263.66</v>
      </c>
      <c r="G12" s="16">
        <v>36465.980000000003</v>
      </c>
      <c r="H12" s="16">
        <v>34694.85</v>
      </c>
      <c r="I12" s="16">
        <v>61371.34</v>
      </c>
      <c r="J12" s="16">
        <v>47495.73</v>
      </c>
      <c r="K12" s="17">
        <v>42348.38</v>
      </c>
    </row>
    <row r="13" spans="1:11" x14ac:dyDescent="0.2">
      <c r="A13" s="14">
        <v>113</v>
      </c>
      <c r="B13" s="2" t="s">
        <v>107</v>
      </c>
      <c r="C13" s="14">
        <v>2024</v>
      </c>
      <c r="D13" s="14" t="s">
        <v>119</v>
      </c>
      <c r="E13" s="15">
        <v>374808.3</v>
      </c>
      <c r="F13" s="16">
        <v>67966.42</v>
      </c>
      <c r="G13" s="16">
        <v>48668</v>
      </c>
      <c r="H13" s="16">
        <v>53553.99</v>
      </c>
      <c r="I13" s="16">
        <v>89264.45</v>
      </c>
      <c r="J13" s="16">
        <v>63176.95</v>
      </c>
      <c r="K13" s="17">
        <v>52178.49</v>
      </c>
    </row>
    <row r="14" spans="1:11" x14ac:dyDescent="0.2">
      <c r="A14" s="14">
        <v>34</v>
      </c>
      <c r="B14" s="2" t="s">
        <v>11</v>
      </c>
      <c r="C14" s="14">
        <v>2024</v>
      </c>
      <c r="D14" s="14" t="s">
        <v>119</v>
      </c>
      <c r="E14" s="15">
        <v>239593.59000000003</v>
      </c>
      <c r="F14" s="16">
        <v>51874.03</v>
      </c>
      <c r="G14" s="16">
        <v>32753.599999999999</v>
      </c>
      <c r="H14" s="16">
        <v>44727.54</v>
      </c>
      <c r="I14" s="16">
        <v>46549.63</v>
      </c>
      <c r="J14" s="16">
        <v>32694.19</v>
      </c>
      <c r="K14" s="17">
        <v>30994.6</v>
      </c>
    </row>
    <row r="15" spans="1:11" x14ac:dyDescent="0.2">
      <c r="A15" s="14">
        <v>167</v>
      </c>
      <c r="B15" s="2" t="s">
        <v>12</v>
      </c>
      <c r="C15" s="14">
        <v>2024</v>
      </c>
      <c r="D15" s="14" t="s">
        <v>119</v>
      </c>
      <c r="E15" s="15">
        <v>300013.56999999995</v>
      </c>
      <c r="F15" s="16">
        <v>53653.07</v>
      </c>
      <c r="G15" s="16">
        <v>39255.67</v>
      </c>
      <c r="H15" s="16">
        <v>42150.86</v>
      </c>
      <c r="I15" s="16">
        <v>59652.3</v>
      </c>
      <c r="J15" s="16">
        <v>60447.19</v>
      </c>
      <c r="K15" s="17">
        <v>44854.48</v>
      </c>
    </row>
    <row r="16" spans="1:11" x14ac:dyDescent="0.2">
      <c r="A16" s="14">
        <v>73</v>
      </c>
      <c r="B16" s="2" t="s">
        <v>13</v>
      </c>
      <c r="C16" s="14">
        <v>2024</v>
      </c>
      <c r="D16" s="14" t="s">
        <v>119</v>
      </c>
      <c r="E16" s="15">
        <v>363628.63</v>
      </c>
      <c r="F16" s="16">
        <v>72689.36</v>
      </c>
      <c r="G16" s="16">
        <v>43435.96</v>
      </c>
      <c r="H16" s="16">
        <v>55368.2</v>
      </c>
      <c r="I16" s="16">
        <v>74150.149999999994</v>
      </c>
      <c r="J16" s="16">
        <v>58756.36</v>
      </c>
      <c r="K16" s="17">
        <v>59228.6</v>
      </c>
    </row>
    <row r="17" spans="1:11" x14ac:dyDescent="0.2">
      <c r="A17" s="14">
        <v>108</v>
      </c>
      <c r="B17" s="2" t="s">
        <v>14</v>
      </c>
      <c r="C17" s="14">
        <v>2024</v>
      </c>
      <c r="D17" s="14" t="s">
        <v>119</v>
      </c>
      <c r="E17" s="15">
        <v>225458.93</v>
      </c>
      <c r="F17" s="16">
        <v>42928.86</v>
      </c>
      <c r="G17" s="16">
        <v>31677.66</v>
      </c>
      <c r="H17" s="16">
        <v>35458.17</v>
      </c>
      <c r="I17" s="16">
        <v>43379.88</v>
      </c>
      <c r="J17" s="16">
        <v>38864.160000000003</v>
      </c>
      <c r="K17" s="17">
        <v>33150.199999999997</v>
      </c>
    </row>
    <row r="18" spans="1:11" x14ac:dyDescent="0.2">
      <c r="A18" s="14">
        <v>139</v>
      </c>
      <c r="B18" s="2" t="s">
        <v>15</v>
      </c>
      <c r="C18" s="14">
        <v>2024</v>
      </c>
      <c r="D18" s="14" t="s">
        <v>119</v>
      </c>
      <c r="E18" s="15">
        <v>238941.69999999998</v>
      </c>
      <c r="F18" s="16">
        <v>52908.46</v>
      </c>
      <c r="G18" s="16">
        <v>31598.7</v>
      </c>
      <c r="H18" s="16">
        <v>30600.71</v>
      </c>
      <c r="I18" s="16">
        <v>50113.72</v>
      </c>
      <c r="J18" s="16">
        <v>40918.400000000001</v>
      </c>
      <c r="K18" s="17">
        <v>32801.71</v>
      </c>
    </row>
    <row r="19" spans="1:11" x14ac:dyDescent="0.2">
      <c r="A19" s="14">
        <v>169</v>
      </c>
      <c r="B19" s="2" t="s">
        <v>16</v>
      </c>
      <c r="C19" s="14">
        <v>2024</v>
      </c>
      <c r="D19" s="14" t="s">
        <v>119</v>
      </c>
      <c r="E19" s="15">
        <v>341795.16</v>
      </c>
      <c r="F19" s="16">
        <v>60975.06</v>
      </c>
      <c r="G19" s="16">
        <v>41571.519999999997</v>
      </c>
      <c r="H19" s="16">
        <v>52617.79</v>
      </c>
      <c r="I19" s="16">
        <v>68745.539999999994</v>
      </c>
      <c r="J19" s="16">
        <v>56844.99</v>
      </c>
      <c r="K19" s="17">
        <v>61040.26</v>
      </c>
    </row>
    <row r="20" spans="1:11" x14ac:dyDescent="0.2">
      <c r="A20" s="14">
        <v>63</v>
      </c>
      <c r="B20" s="2" t="s">
        <v>17</v>
      </c>
      <c r="C20" s="14">
        <v>2024</v>
      </c>
      <c r="D20" s="14" t="s">
        <v>119</v>
      </c>
      <c r="E20" s="15">
        <v>490165.99</v>
      </c>
      <c r="F20" s="16">
        <v>90565.69</v>
      </c>
      <c r="G20" s="16">
        <v>66986.37</v>
      </c>
      <c r="H20" s="16">
        <v>70443.59</v>
      </c>
      <c r="I20" s="16">
        <v>95856.59</v>
      </c>
      <c r="J20" s="16">
        <v>88035.74</v>
      </c>
      <c r="K20" s="17">
        <v>78278.009999999995</v>
      </c>
    </row>
    <row r="21" spans="1:11" x14ac:dyDescent="0.2">
      <c r="A21" s="14">
        <v>170</v>
      </c>
      <c r="B21" s="2" t="s">
        <v>18</v>
      </c>
      <c r="C21" s="14">
        <v>2024</v>
      </c>
      <c r="D21" s="14" t="s">
        <v>119</v>
      </c>
      <c r="E21" s="15">
        <v>261023.88999999998</v>
      </c>
      <c r="F21" s="16">
        <v>49816.32</v>
      </c>
      <c r="G21" s="16">
        <v>33973.4</v>
      </c>
      <c r="H21" s="16">
        <v>36902.36</v>
      </c>
      <c r="I21" s="16">
        <v>59084.82</v>
      </c>
      <c r="J21" s="16">
        <v>43243.95</v>
      </c>
      <c r="K21" s="17">
        <v>38003.040000000001</v>
      </c>
    </row>
    <row r="22" spans="1:11" x14ac:dyDescent="0.2">
      <c r="A22" s="14">
        <v>157</v>
      </c>
      <c r="B22" s="2" t="s">
        <v>19</v>
      </c>
      <c r="C22" s="14">
        <v>2024</v>
      </c>
      <c r="D22" s="14" t="s">
        <v>119</v>
      </c>
      <c r="E22" s="15">
        <v>303440.38</v>
      </c>
      <c r="F22" s="16">
        <v>59074.81</v>
      </c>
      <c r="G22" s="16">
        <v>41219.4</v>
      </c>
      <c r="H22" s="16">
        <v>37202.35</v>
      </c>
      <c r="I22" s="16">
        <v>63875.56</v>
      </c>
      <c r="J22" s="16">
        <v>51404.17</v>
      </c>
      <c r="K22" s="17">
        <v>50664.09</v>
      </c>
    </row>
    <row r="23" spans="1:11" x14ac:dyDescent="0.2">
      <c r="A23" s="14">
        <v>118</v>
      </c>
      <c r="B23" s="2" t="s">
        <v>20</v>
      </c>
      <c r="C23" s="14">
        <v>2024</v>
      </c>
      <c r="D23" s="14" t="s">
        <v>119</v>
      </c>
      <c r="E23" s="15">
        <v>345785.39999999997</v>
      </c>
      <c r="F23" s="16">
        <v>63672.43</v>
      </c>
      <c r="G23" s="16">
        <v>45465.07</v>
      </c>
      <c r="H23" s="16">
        <v>49413.75</v>
      </c>
      <c r="I23" s="16">
        <v>71464.11</v>
      </c>
      <c r="J23" s="16">
        <v>61848.06</v>
      </c>
      <c r="K23" s="17">
        <v>53921.98</v>
      </c>
    </row>
    <row r="24" spans="1:11" x14ac:dyDescent="0.2">
      <c r="A24" s="14">
        <v>66</v>
      </c>
      <c r="B24" s="2" t="s">
        <v>21</v>
      </c>
      <c r="C24" s="14">
        <v>2024</v>
      </c>
      <c r="D24" s="14" t="s">
        <v>119</v>
      </c>
      <c r="E24" s="15">
        <v>257821.54</v>
      </c>
      <c r="F24" s="16">
        <v>51912.65</v>
      </c>
      <c r="G24" s="16">
        <v>31044.51</v>
      </c>
      <c r="H24" s="16">
        <v>32482.77</v>
      </c>
      <c r="I24" s="16">
        <v>52043.26</v>
      </c>
      <c r="J24" s="16">
        <v>45353.13</v>
      </c>
      <c r="K24" s="17">
        <v>44985.22</v>
      </c>
    </row>
    <row r="25" spans="1:11" x14ac:dyDescent="0.2">
      <c r="A25" s="14">
        <v>101</v>
      </c>
      <c r="B25" s="2" t="s">
        <v>22</v>
      </c>
      <c r="C25" s="14">
        <v>2024</v>
      </c>
      <c r="D25" s="14" t="s">
        <v>119</v>
      </c>
      <c r="E25" s="15">
        <v>327308.13</v>
      </c>
      <c r="F25" s="16">
        <v>62242.1</v>
      </c>
      <c r="G25" s="16">
        <v>43414</v>
      </c>
      <c r="H25" s="16">
        <v>40644.879999999997</v>
      </c>
      <c r="I25" s="16">
        <v>70395.3</v>
      </c>
      <c r="J25" s="16">
        <v>62983.73</v>
      </c>
      <c r="K25" s="17">
        <v>47628.12</v>
      </c>
    </row>
    <row r="26" spans="1:11" x14ac:dyDescent="0.2">
      <c r="A26" s="14">
        <v>185</v>
      </c>
      <c r="B26" s="2" t="s">
        <v>23</v>
      </c>
      <c r="C26" s="14">
        <v>2024</v>
      </c>
      <c r="D26" s="14" t="s">
        <v>119</v>
      </c>
      <c r="E26" s="15">
        <v>244582.05000000002</v>
      </c>
      <c r="F26" s="16">
        <v>52679.59</v>
      </c>
      <c r="G26" s="16">
        <v>30019.88</v>
      </c>
      <c r="H26" s="16">
        <v>34387.879999999997</v>
      </c>
      <c r="I26" s="16">
        <v>49171.64</v>
      </c>
      <c r="J26" s="16">
        <v>42988.33</v>
      </c>
      <c r="K26" s="17">
        <v>35334.730000000003</v>
      </c>
    </row>
    <row r="27" spans="1:11" x14ac:dyDescent="0.2">
      <c r="A27" s="14">
        <v>130</v>
      </c>
      <c r="B27" s="2" t="s">
        <v>24</v>
      </c>
      <c r="C27" s="14">
        <v>2024</v>
      </c>
      <c r="D27" s="14" t="s">
        <v>119</v>
      </c>
      <c r="E27" s="15">
        <v>300046.61000000004</v>
      </c>
      <c r="F27" s="16">
        <v>58265</v>
      </c>
      <c r="G27" s="16">
        <v>41714.839999999997</v>
      </c>
      <c r="H27" s="16">
        <v>44504.35</v>
      </c>
      <c r="I27" s="16">
        <v>58111.1</v>
      </c>
      <c r="J27" s="16">
        <v>48880.61</v>
      </c>
      <c r="K27" s="17">
        <v>48570.71</v>
      </c>
    </row>
    <row r="28" spans="1:11" x14ac:dyDescent="0.2">
      <c r="A28" s="14">
        <v>181</v>
      </c>
      <c r="B28" s="2" t="s">
        <v>25</v>
      </c>
      <c r="C28" s="14">
        <v>2024</v>
      </c>
      <c r="D28" s="14" t="s">
        <v>119</v>
      </c>
      <c r="E28" s="15">
        <v>367741.11</v>
      </c>
      <c r="F28" s="16">
        <v>83292.7</v>
      </c>
      <c r="G28" s="16">
        <v>41727.9</v>
      </c>
      <c r="H28" s="16">
        <v>39729.129999999997</v>
      </c>
      <c r="I28" s="16">
        <v>80990.63</v>
      </c>
      <c r="J28" s="16">
        <v>59586.02</v>
      </c>
      <c r="K28" s="17">
        <v>62414.73</v>
      </c>
    </row>
    <row r="29" spans="1:11" x14ac:dyDescent="0.2">
      <c r="A29" s="14">
        <v>161</v>
      </c>
      <c r="B29" s="2" t="s">
        <v>26</v>
      </c>
      <c r="C29" s="14">
        <v>2024</v>
      </c>
      <c r="D29" s="14" t="s">
        <v>119</v>
      </c>
      <c r="E29" s="15">
        <v>250772.66</v>
      </c>
      <c r="F29" s="16">
        <v>50560.959999999999</v>
      </c>
      <c r="G29" s="16">
        <v>33042.089999999997</v>
      </c>
      <c r="H29" s="16">
        <v>33386.480000000003</v>
      </c>
      <c r="I29" s="16">
        <v>55349.08</v>
      </c>
      <c r="J29" s="16">
        <v>38963.64</v>
      </c>
      <c r="K29" s="17">
        <v>39470.410000000003</v>
      </c>
    </row>
    <row r="30" spans="1:11" x14ac:dyDescent="0.2">
      <c r="A30" s="14">
        <v>191</v>
      </c>
      <c r="B30" s="2" t="s">
        <v>27</v>
      </c>
      <c r="C30" s="14">
        <v>2024</v>
      </c>
      <c r="D30" s="14" t="s">
        <v>119</v>
      </c>
      <c r="E30" s="15">
        <v>295028.84999999998</v>
      </c>
      <c r="F30" s="16">
        <v>50700.63</v>
      </c>
      <c r="G30" s="16">
        <v>41747.26</v>
      </c>
      <c r="H30" s="16">
        <v>41322.75</v>
      </c>
      <c r="I30" s="16">
        <v>58707.519999999997</v>
      </c>
      <c r="J30" s="16">
        <v>52769.19</v>
      </c>
      <c r="K30" s="17">
        <v>49781.5</v>
      </c>
    </row>
    <row r="31" spans="1:11" x14ac:dyDescent="0.2">
      <c r="A31" s="14">
        <v>85</v>
      </c>
      <c r="B31" s="2" t="s">
        <v>28</v>
      </c>
      <c r="C31" s="14">
        <v>2024</v>
      </c>
      <c r="D31" s="14" t="s">
        <v>119</v>
      </c>
      <c r="E31" s="15">
        <v>540837.18999999994</v>
      </c>
      <c r="F31" s="16">
        <v>105477.78</v>
      </c>
      <c r="G31" s="16">
        <v>66314.95</v>
      </c>
      <c r="H31" s="16">
        <v>71580.070000000007</v>
      </c>
      <c r="I31" s="16">
        <v>109794.38</v>
      </c>
      <c r="J31" s="16">
        <v>85510.99</v>
      </c>
      <c r="K31" s="17">
        <v>102159.02</v>
      </c>
    </row>
    <row r="32" spans="1:11" x14ac:dyDescent="0.2">
      <c r="A32" s="14">
        <v>111</v>
      </c>
      <c r="B32" s="2" t="s">
        <v>29</v>
      </c>
      <c r="C32" s="14">
        <v>2024</v>
      </c>
      <c r="D32" s="14" t="s">
        <v>119</v>
      </c>
      <c r="E32" s="15">
        <v>279559.13</v>
      </c>
      <c r="F32" s="16">
        <v>57053.24</v>
      </c>
      <c r="G32" s="16">
        <v>29777.360000000001</v>
      </c>
      <c r="H32" s="16">
        <v>32594.3</v>
      </c>
      <c r="I32" s="16">
        <v>64153.440000000002</v>
      </c>
      <c r="J32" s="16">
        <v>51998.37</v>
      </c>
      <c r="K32" s="17">
        <v>43982.42</v>
      </c>
    </row>
    <row r="33" spans="1:11" x14ac:dyDescent="0.2">
      <c r="A33" s="14">
        <v>193</v>
      </c>
      <c r="B33" s="2" t="s">
        <v>108</v>
      </c>
      <c r="C33" s="14">
        <v>2024</v>
      </c>
      <c r="D33" s="14" t="s">
        <v>119</v>
      </c>
      <c r="E33" s="15">
        <v>242855.84</v>
      </c>
      <c r="F33" s="16">
        <v>49024.39</v>
      </c>
      <c r="G33" s="16">
        <v>30365.040000000001</v>
      </c>
      <c r="H33" s="16">
        <v>33470.32</v>
      </c>
      <c r="I33" s="16">
        <v>49997.7</v>
      </c>
      <c r="J33" s="16">
        <v>41713.769999999997</v>
      </c>
      <c r="K33" s="17">
        <v>38284.620000000003</v>
      </c>
    </row>
    <row r="34" spans="1:11" x14ac:dyDescent="0.2">
      <c r="A34" s="14">
        <v>168</v>
      </c>
      <c r="B34" s="2" t="s">
        <v>30</v>
      </c>
      <c r="C34" s="14">
        <v>2024</v>
      </c>
      <c r="D34" s="14" t="s">
        <v>119</v>
      </c>
      <c r="E34" s="15">
        <v>246705.38</v>
      </c>
      <c r="F34" s="16">
        <v>54285.55</v>
      </c>
      <c r="G34" s="16">
        <v>27856.18</v>
      </c>
      <c r="H34" s="16">
        <v>31955.64</v>
      </c>
      <c r="I34" s="16">
        <v>52324.27</v>
      </c>
      <c r="J34" s="16">
        <v>42667.3</v>
      </c>
      <c r="K34" s="17">
        <v>37616.44</v>
      </c>
    </row>
    <row r="35" spans="1:11" x14ac:dyDescent="0.2">
      <c r="A35" s="14">
        <v>126</v>
      </c>
      <c r="B35" s="2" t="s">
        <v>31</v>
      </c>
      <c r="C35" s="14">
        <v>2024</v>
      </c>
      <c r="D35" s="14" t="s">
        <v>119</v>
      </c>
      <c r="E35" s="15">
        <v>332911.09000000003</v>
      </c>
      <c r="F35" s="16">
        <v>64435.87</v>
      </c>
      <c r="G35" s="16">
        <v>40661.67</v>
      </c>
      <c r="H35" s="16">
        <v>42613.79</v>
      </c>
      <c r="I35" s="16">
        <v>70501.3</v>
      </c>
      <c r="J35" s="16">
        <v>58136.31</v>
      </c>
      <c r="K35" s="17">
        <v>56562.15</v>
      </c>
    </row>
    <row r="36" spans="1:11" x14ac:dyDescent="0.2">
      <c r="A36" s="14">
        <v>189</v>
      </c>
      <c r="B36" s="2" t="s">
        <v>32</v>
      </c>
      <c r="C36" s="14">
        <v>2024</v>
      </c>
      <c r="D36" s="14" t="s">
        <v>119</v>
      </c>
      <c r="E36" s="15">
        <v>334816.06</v>
      </c>
      <c r="F36" s="16">
        <v>66601.48</v>
      </c>
      <c r="G36" s="16">
        <v>45501.15</v>
      </c>
      <c r="H36" s="16">
        <v>42835.29</v>
      </c>
      <c r="I36" s="16">
        <v>67592.52</v>
      </c>
      <c r="J36" s="16">
        <v>64836.68</v>
      </c>
      <c r="K36" s="17">
        <v>47448.94</v>
      </c>
    </row>
    <row r="37" spans="1:11" x14ac:dyDescent="0.2">
      <c r="A37" s="14">
        <v>153</v>
      </c>
      <c r="B37" s="2" t="s">
        <v>33</v>
      </c>
      <c r="C37" s="14">
        <v>2024</v>
      </c>
      <c r="D37" s="14" t="s">
        <v>119</v>
      </c>
      <c r="E37" s="15">
        <v>357561.49999999994</v>
      </c>
      <c r="F37" s="16">
        <v>73583.929999999993</v>
      </c>
      <c r="G37" s="16">
        <v>44894.87</v>
      </c>
      <c r="H37" s="16">
        <v>50037.440000000002</v>
      </c>
      <c r="I37" s="16">
        <v>76089.23</v>
      </c>
      <c r="J37" s="16">
        <v>56926.67</v>
      </c>
      <c r="K37" s="17">
        <v>56029.36</v>
      </c>
    </row>
    <row r="38" spans="1:11" x14ac:dyDescent="0.2">
      <c r="A38" s="14">
        <v>151</v>
      </c>
      <c r="B38" s="2" t="s">
        <v>34</v>
      </c>
      <c r="C38" s="14">
        <v>2024</v>
      </c>
      <c r="D38" s="14" t="s">
        <v>119</v>
      </c>
      <c r="E38" s="15">
        <v>340536.89999999997</v>
      </c>
      <c r="F38" s="16">
        <v>64117.599999999999</v>
      </c>
      <c r="G38" s="16">
        <v>41610.81</v>
      </c>
      <c r="H38" s="16">
        <v>49637.32</v>
      </c>
      <c r="I38" s="16">
        <v>68098.83</v>
      </c>
      <c r="J38" s="16">
        <v>60680.03</v>
      </c>
      <c r="K38" s="17">
        <v>56392.31</v>
      </c>
    </row>
    <row r="39" spans="1:11" x14ac:dyDescent="0.2">
      <c r="A39" s="14">
        <v>103</v>
      </c>
      <c r="B39" s="2" t="s">
        <v>35</v>
      </c>
      <c r="C39" s="14">
        <v>2024</v>
      </c>
      <c r="D39" s="14" t="s">
        <v>119</v>
      </c>
      <c r="E39" s="15">
        <v>295523.31000000006</v>
      </c>
      <c r="F39" s="16">
        <v>63541.05</v>
      </c>
      <c r="G39" s="16">
        <v>35454.400000000001</v>
      </c>
      <c r="H39" s="16">
        <v>40125.17</v>
      </c>
      <c r="I39" s="16">
        <v>59713.89</v>
      </c>
      <c r="J39" s="16">
        <v>51020.08</v>
      </c>
      <c r="K39" s="17">
        <v>45668.72</v>
      </c>
    </row>
    <row r="40" spans="1:11" x14ac:dyDescent="0.2">
      <c r="A40" s="14">
        <v>183</v>
      </c>
      <c r="B40" s="2" t="s">
        <v>36</v>
      </c>
      <c r="C40" s="14">
        <v>2024</v>
      </c>
      <c r="D40" s="14" t="s">
        <v>119</v>
      </c>
      <c r="E40" s="15">
        <v>251714.27000000002</v>
      </c>
      <c r="F40" s="16">
        <v>51821.440000000002</v>
      </c>
      <c r="G40" s="16">
        <v>38141.910000000003</v>
      </c>
      <c r="H40" s="16">
        <v>41868.54</v>
      </c>
      <c r="I40" s="16">
        <v>54606.69</v>
      </c>
      <c r="J40" s="16">
        <v>33951.51</v>
      </c>
      <c r="K40" s="17">
        <v>31324.18</v>
      </c>
    </row>
    <row r="41" spans="1:11" x14ac:dyDescent="0.2">
      <c r="A41" s="14">
        <v>133</v>
      </c>
      <c r="B41" s="2" t="s">
        <v>37</v>
      </c>
      <c r="C41" s="14">
        <v>2024</v>
      </c>
      <c r="D41" s="14" t="s">
        <v>119</v>
      </c>
      <c r="E41" s="15">
        <v>159178.07</v>
      </c>
      <c r="F41" s="16">
        <v>29453.17</v>
      </c>
      <c r="G41" s="16">
        <v>22463.67</v>
      </c>
      <c r="H41" s="16">
        <v>21993.41</v>
      </c>
      <c r="I41" s="16">
        <v>29983.62</v>
      </c>
      <c r="J41" s="16">
        <v>28413.45</v>
      </c>
      <c r="K41" s="17">
        <v>26870.75</v>
      </c>
    </row>
    <row r="42" spans="1:11" x14ac:dyDescent="0.2">
      <c r="A42" s="14">
        <v>166</v>
      </c>
      <c r="B42" s="2" t="s">
        <v>38</v>
      </c>
      <c r="C42" s="14">
        <v>2024</v>
      </c>
      <c r="D42" s="14" t="s">
        <v>119</v>
      </c>
      <c r="E42" s="15">
        <v>311762.77</v>
      </c>
      <c r="F42" s="16">
        <v>61353.09</v>
      </c>
      <c r="G42" s="16">
        <v>43993.279999999999</v>
      </c>
      <c r="H42" s="16">
        <v>45197.54</v>
      </c>
      <c r="I42" s="16">
        <v>61320.9</v>
      </c>
      <c r="J42" s="16">
        <v>51690.55</v>
      </c>
      <c r="K42" s="17">
        <v>48207.41</v>
      </c>
    </row>
    <row r="43" spans="1:11" x14ac:dyDescent="0.2">
      <c r="A43" s="14">
        <v>159</v>
      </c>
      <c r="B43" s="2" t="s">
        <v>39</v>
      </c>
      <c r="C43" s="14">
        <v>2024</v>
      </c>
      <c r="D43" s="14" t="s">
        <v>119</v>
      </c>
      <c r="E43" s="15">
        <v>597418.33000000007</v>
      </c>
      <c r="F43" s="16">
        <v>127374.89</v>
      </c>
      <c r="G43" s="16">
        <v>75061.98</v>
      </c>
      <c r="H43" s="16">
        <v>74211.55</v>
      </c>
      <c r="I43" s="16">
        <v>119859.96</v>
      </c>
      <c r="J43" s="16">
        <v>114565.08</v>
      </c>
      <c r="K43" s="17">
        <v>86344.87</v>
      </c>
    </row>
    <row r="44" spans="1:11" x14ac:dyDescent="0.2">
      <c r="A44" s="14">
        <v>165</v>
      </c>
      <c r="B44" s="2" t="s">
        <v>40</v>
      </c>
      <c r="C44" s="14">
        <v>2024</v>
      </c>
      <c r="D44" s="14" t="s">
        <v>119</v>
      </c>
      <c r="E44" s="15">
        <v>262617.40000000002</v>
      </c>
      <c r="F44" s="16">
        <v>51755.58</v>
      </c>
      <c r="G44" s="16">
        <v>36840.449999999997</v>
      </c>
      <c r="H44" s="16">
        <v>40462.239999999998</v>
      </c>
      <c r="I44" s="16">
        <v>52465.48</v>
      </c>
      <c r="J44" s="16">
        <v>43399.31</v>
      </c>
      <c r="K44" s="17">
        <v>37694.339999999997</v>
      </c>
    </row>
    <row r="45" spans="1:11" x14ac:dyDescent="0.2">
      <c r="A45" s="14">
        <v>40</v>
      </c>
      <c r="B45" s="2" t="s">
        <v>41</v>
      </c>
      <c r="C45" s="14">
        <v>2024</v>
      </c>
      <c r="D45" s="14" t="s">
        <v>119</v>
      </c>
      <c r="E45" s="15">
        <v>325516.31000000006</v>
      </c>
      <c r="F45" s="16">
        <v>66221.820000000007</v>
      </c>
      <c r="G45" s="16">
        <v>42222.25</v>
      </c>
      <c r="H45" s="16">
        <v>44109.95</v>
      </c>
      <c r="I45" s="16">
        <v>66467.34</v>
      </c>
      <c r="J45" s="16">
        <v>57316.23</v>
      </c>
      <c r="K45" s="17">
        <v>49178.720000000001</v>
      </c>
    </row>
    <row r="46" spans="1:11" x14ac:dyDescent="0.2">
      <c r="A46" s="14">
        <v>146</v>
      </c>
      <c r="B46" s="2" t="s">
        <v>42</v>
      </c>
      <c r="C46" s="14">
        <v>2024</v>
      </c>
      <c r="D46" s="14" t="s">
        <v>119</v>
      </c>
      <c r="E46" s="15">
        <v>274439.86</v>
      </c>
      <c r="F46" s="16">
        <v>47462.080000000002</v>
      </c>
      <c r="G46" s="16">
        <v>35086.46</v>
      </c>
      <c r="H46" s="16">
        <v>37679.33</v>
      </c>
      <c r="I46" s="16">
        <v>59141.81</v>
      </c>
      <c r="J46" s="16">
        <v>52222.21</v>
      </c>
      <c r="K46" s="17">
        <v>42847.97</v>
      </c>
    </row>
    <row r="47" spans="1:11" x14ac:dyDescent="0.2">
      <c r="A47" s="14">
        <v>62</v>
      </c>
      <c r="B47" s="2" t="s">
        <v>43</v>
      </c>
      <c r="C47" s="14">
        <v>2024</v>
      </c>
      <c r="D47" s="14" t="s">
        <v>119</v>
      </c>
      <c r="E47" s="15">
        <v>231989.99000000002</v>
      </c>
      <c r="F47" s="16">
        <v>48779.51</v>
      </c>
      <c r="G47" s="16">
        <v>35152.69</v>
      </c>
      <c r="H47" s="16">
        <v>29757.3</v>
      </c>
      <c r="I47" s="16">
        <v>49609.11</v>
      </c>
      <c r="J47" s="16">
        <v>38065.839999999997</v>
      </c>
      <c r="K47" s="17">
        <v>30625.54</v>
      </c>
    </row>
    <row r="48" spans="1:11" x14ac:dyDescent="0.2">
      <c r="A48" s="14">
        <v>134</v>
      </c>
      <c r="B48" s="2" t="s">
        <v>44</v>
      </c>
      <c r="C48" s="14">
        <v>2024</v>
      </c>
      <c r="D48" s="14" t="s">
        <v>119</v>
      </c>
      <c r="E48" s="15">
        <v>315391.24</v>
      </c>
      <c r="F48" s="16">
        <v>63253.23</v>
      </c>
      <c r="G48" s="16">
        <v>39681.31</v>
      </c>
      <c r="H48" s="16">
        <v>47134.49</v>
      </c>
      <c r="I48" s="16">
        <v>64195.73</v>
      </c>
      <c r="J48" s="16">
        <v>56507.26</v>
      </c>
      <c r="K48" s="17">
        <v>44619.22</v>
      </c>
    </row>
    <row r="49" spans="1:11" x14ac:dyDescent="0.2">
      <c r="A49" s="14">
        <v>150</v>
      </c>
      <c r="B49" s="2" t="s">
        <v>45</v>
      </c>
      <c r="C49" s="14">
        <v>2024</v>
      </c>
      <c r="D49" s="14" t="s">
        <v>119</v>
      </c>
      <c r="E49" s="15">
        <v>252084.77</v>
      </c>
      <c r="F49" s="16">
        <v>47353.120000000003</v>
      </c>
      <c r="G49" s="16">
        <v>32938.559999999998</v>
      </c>
      <c r="H49" s="16">
        <v>33330.339999999997</v>
      </c>
      <c r="I49" s="16">
        <v>47008.88</v>
      </c>
      <c r="J49" s="16">
        <v>47143.19</v>
      </c>
      <c r="K49" s="17">
        <v>44310.68</v>
      </c>
    </row>
    <row r="50" spans="1:11" x14ac:dyDescent="0.2">
      <c r="A50" s="14">
        <v>27</v>
      </c>
      <c r="B50" s="2" t="s">
        <v>46</v>
      </c>
      <c r="C50" s="14">
        <v>2024</v>
      </c>
      <c r="D50" s="14" t="s">
        <v>119</v>
      </c>
      <c r="E50" s="15">
        <v>268973.67000000004</v>
      </c>
      <c r="F50" s="16">
        <v>60558.87</v>
      </c>
      <c r="G50" s="16">
        <v>33405.19</v>
      </c>
      <c r="H50" s="16">
        <v>41026.21</v>
      </c>
      <c r="I50" s="16">
        <v>58196.13</v>
      </c>
      <c r="J50" s="16">
        <v>42287.360000000001</v>
      </c>
      <c r="K50" s="17">
        <v>33499.910000000003</v>
      </c>
    </row>
    <row r="51" spans="1:11" x14ac:dyDescent="0.2">
      <c r="A51" s="14">
        <v>149</v>
      </c>
      <c r="B51" s="2" t="s">
        <v>47</v>
      </c>
      <c r="C51" s="14">
        <v>2024</v>
      </c>
      <c r="D51" s="14" t="s">
        <v>119</v>
      </c>
      <c r="E51" s="15">
        <v>344161.48</v>
      </c>
      <c r="F51" s="16">
        <v>63095.18</v>
      </c>
      <c r="G51" s="16">
        <v>38858.629999999997</v>
      </c>
      <c r="H51" s="16">
        <v>50455.59</v>
      </c>
      <c r="I51" s="16">
        <v>75089.94</v>
      </c>
      <c r="J51" s="16">
        <v>61819.5</v>
      </c>
      <c r="K51" s="17">
        <v>54842.64</v>
      </c>
    </row>
    <row r="52" spans="1:11" x14ac:dyDescent="0.2">
      <c r="A52" s="14">
        <v>141</v>
      </c>
      <c r="B52" s="2" t="s">
        <v>48</v>
      </c>
      <c r="C52" s="14">
        <v>2024</v>
      </c>
      <c r="D52" s="14" t="s">
        <v>119</v>
      </c>
      <c r="E52" s="15">
        <v>321682.67</v>
      </c>
      <c r="F52" s="16">
        <v>67033.77</v>
      </c>
      <c r="G52" s="16">
        <v>42561.36</v>
      </c>
      <c r="H52" s="16">
        <v>42123.4</v>
      </c>
      <c r="I52" s="16">
        <v>62641</v>
      </c>
      <c r="J52" s="16">
        <v>57761.72</v>
      </c>
      <c r="K52" s="17">
        <v>49561.42</v>
      </c>
    </row>
    <row r="53" spans="1:11" x14ac:dyDescent="0.2">
      <c r="A53" s="14">
        <v>69</v>
      </c>
      <c r="B53" s="2" t="s">
        <v>49</v>
      </c>
      <c r="C53" s="14">
        <v>2024</v>
      </c>
      <c r="D53" s="14" t="s">
        <v>119</v>
      </c>
      <c r="E53" s="15">
        <v>244266.25999999998</v>
      </c>
      <c r="F53" s="16">
        <v>50677.14</v>
      </c>
      <c r="G53" s="16">
        <v>33500.78</v>
      </c>
      <c r="H53" s="16">
        <v>32623.07</v>
      </c>
      <c r="I53" s="16">
        <v>49867.25</v>
      </c>
      <c r="J53" s="16">
        <v>40346.339999999997</v>
      </c>
      <c r="K53" s="17">
        <v>37251.68</v>
      </c>
    </row>
    <row r="54" spans="1:11" x14ac:dyDescent="0.2">
      <c r="A54" s="14">
        <v>117</v>
      </c>
      <c r="B54" s="2" t="s">
        <v>50</v>
      </c>
      <c r="C54" s="14">
        <v>2024</v>
      </c>
      <c r="D54" s="14" t="s">
        <v>119</v>
      </c>
      <c r="E54" s="15">
        <v>297137.08</v>
      </c>
      <c r="F54" s="16">
        <v>56405.95</v>
      </c>
      <c r="G54" s="16">
        <v>34920.82</v>
      </c>
      <c r="H54" s="16">
        <v>43054.23</v>
      </c>
      <c r="I54" s="16">
        <v>62271.56</v>
      </c>
      <c r="J54" s="16">
        <v>52887.48</v>
      </c>
      <c r="K54" s="17">
        <v>47597.04</v>
      </c>
    </row>
    <row r="55" spans="1:11" x14ac:dyDescent="0.2">
      <c r="A55" s="14">
        <v>29</v>
      </c>
      <c r="B55" s="2" t="s">
        <v>51</v>
      </c>
      <c r="C55" s="14">
        <v>2024</v>
      </c>
      <c r="D55" s="14" t="s">
        <v>119</v>
      </c>
      <c r="E55" s="15">
        <v>78726.649999999994</v>
      </c>
      <c r="F55" s="16">
        <v>78726.649999999994</v>
      </c>
      <c r="G55" s="16">
        <v>0</v>
      </c>
      <c r="H55" s="16">
        <v>0</v>
      </c>
      <c r="I55" s="16">
        <v>0</v>
      </c>
      <c r="J55" s="16">
        <v>0</v>
      </c>
      <c r="K55" s="17">
        <v>0</v>
      </c>
    </row>
    <row r="56" spans="1:11" x14ac:dyDescent="0.2">
      <c r="A56" s="14">
        <v>195</v>
      </c>
      <c r="B56" s="2" t="s">
        <v>110</v>
      </c>
      <c r="C56" s="14">
        <v>2024</v>
      </c>
      <c r="D56" s="14" t="s">
        <v>119</v>
      </c>
      <c r="E56" s="15">
        <v>236557</v>
      </c>
      <c r="F56" s="16">
        <v>0</v>
      </c>
      <c r="G56" s="16">
        <v>0</v>
      </c>
      <c r="H56" s="16">
        <v>33432</v>
      </c>
      <c r="I56" s="16">
        <v>76395</v>
      </c>
      <c r="J56" s="16">
        <v>65699</v>
      </c>
      <c r="K56" s="17">
        <v>61031</v>
      </c>
    </row>
    <row r="57" spans="1:11" x14ac:dyDescent="0.2">
      <c r="A57" s="14">
        <v>171</v>
      </c>
      <c r="B57" s="2" t="s">
        <v>52</v>
      </c>
      <c r="C57" s="14">
        <v>2024</v>
      </c>
      <c r="D57" s="14" t="s">
        <v>119</v>
      </c>
      <c r="E57" s="15">
        <v>298759.42</v>
      </c>
      <c r="F57" s="16">
        <v>61089.49</v>
      </c>
      <c r="G57" s="16">
        <v>32731.69</v>
      </c>
      <c r="H57" s="16">
        <v>41585.11</v>
      </c>
      <c r="I57" s="16">
        <v>70880.649999999994</v>
      </c>
      <c r="J57" s="16">
        <v>51029.11</v>
      </c>
      <c r="K57" s="17">
        <v>41443.370000000003</v>
      </c>
    </row>
    <row r="58" spans="1:11" x14ac:dyDescent="0.2">
      <c r="A58" s="14">
        <v>190</v>
      </c>
      <c r="B58" s="2" t="s">
        <v>53</v>
      </c>
      <c r="C58" s="14">
        <v>2024</v>
      </c>
      <c r="D58" s="14" t="s">
        <v>119</v>
      </c>
      <c r="E58" s="15">
        <v>325398.11</v>
      </c>
      <c r="F58" s="16">
        <v>59450.6</v>
      </c>
      <c r="G58" s="16">
        <v>50440.639999999999</v>
      </c>
      <c r="H58" s="16">
        <v>48887.71</v>
      </c>
      <c r="I58" s="16">
        <v>63945.32</v>
      </c>
      <c r="J58" s="16">
        <v>60626.12</v>
      </c>
      <c r="K58" s="17">
        <v>42047.72</v>
      </c>
    </row>
    <row r="59" spans="1:11" x14ac:dyDescent="0.2">
      <c r="A59" s="14">
        <v>97</v>
      </c>
      <c r="B59" s="2" t="s">
        <v>54</v>
      </c>
      <c r="C59" s="14">
        <v>2024</v>
      </c>
      <c r="D59" s="14" t="s">
        <v>119</v>
      </c>
      <c r="E59" s="15">
        <v>407840.12</v>
      </c>
      <c r="F59" s="16">
        <v>78394.62</v>
      </c>
      <c r="G59" s="16">
        <v>45748.47</v>
      </c>
      <c r="H59" s="16">
        <v>60217.29</v>
      </c>
      <c r="I59" s="16">
        <v>80321.240000000005</v>
      </c>
      <c r="J59" s="16">
        <v>70621.36</v>
      </c>
      <c r="K59" s="17">
        <v>72537.14</v>
      </c>
    </row>
    <row r="60" spans="1:11" x14ac:dyDescent="0.2">
      <c r="A60" s="14">
        <v>2</v>
      </c>
      <c r="B60" s="2" t="s">
        <v>55</v>
      </c>
      <c r="C60" s="14">
        <v>2024</v>
      </c>
      <c r="D60" s="14" t="s">
        <v>119</v>
      </c>
      <c r="E60" s="15">
        <v>364969.06</v>
      </c>
      <c r="F60" s="16">
        <v>74666.97</v>
      </c>
      <c r="G60" s="16">
        <v>40142.47</v>
      </c>
      <c r="H60" s="16">
        <v>44862.52</v>
      </c>
      <c r="I60" s="16">
        <v>91242.38</v>
      </c>
      <c r="J60" s="16">
        <v>62474.03</v>
      </c>
      <c r="K60" s="17">
        <v>51580.69</v>
      </c>
    </row>
    <row r="61" spans="1:11" x14ac:dyDescent="0.2">
      <c r="A61" s="14">
        <v>64</v>
      </c>
      <c r="B61" s="2" t="s">
        <v>56</v>
      </c>
      <c r="C61" s="14">
        <v>2024</v>
      </c>
      <c r="D61" s="14" t="s">
        <v>119</v>
      </c>
      <c r="E61" s="15">
        <v>327504.06</v>
      </c>
      <c r="F61" s="16">
        <v>69033.919999999998</v>
      </c>
      <c r="G61" s="16">
        <v>40768.370000000003</v>
      </c>
      <c r="H61" s="16">
        <v>43886.37</v>
      </c>
      <c r="I61" s="16">
        <v>67630.960000000006</v>
      </c>
      <c r="J61" s="16">
        <v>51304.75</v>
      </c>
      <c r="K61" s="17">
        <v>54879.69</v>
      </c>
    </row>
    <row r="62" spans="1:11" x14ac:dyDescent="0.2">
      <c r="A62" s="14">
        <v>88</v>
      </c>
      <c r="B62" s="2" t="s">
        <v>57</v>
      </c>
      <c r="C62" s="14">
        <v>2024</v>
      </c>
      <c r="D62" s="14" t="s">
        <v>119</v>
      </c>
      <c r="E62" s="15">
        <v>368552.62</v>
      </c>
      <c r="F62" s="16">
        <v>65602.2</v>
      </c>
      <c r="G62" s="16">
        <v>49711.6</v>
      </c>
      <c r="H62" s="16">
        <v>49217.599999999999</v>
      </c>
      <c r="I62" s="16">
        <v>70643.929999999993</v>
      </c>
      <c r="J62" s="16">
        <v>67773.67</v>
      </c>
      <c r="K62" s="17">
        <v>65603.62</v>
      </c>
    </row>
    <row r="63" spans="1:11" x14ac:dyDescent="0.2">
      <c r="A63" s="14">
        <v>57</v>
      </c>
      <c r="B63" s="2" t="s">
        <v>58</v>
      </c>
      <c r="C63" s="14">
        <v>2024</v>
      </c>
      <c r="D63" s="14" t="s">
        <v>119</v>
      </c>
      <c r="E63" s="15">
        <v>350680.49</v>
      </c>
      <c r="F63" s="16">
        <v>75693.850000000006</v>
      </c>
      <c r="G63" s="16">
        <v>44625.43</v>
      </c>
      <c r="H63" s="16">
        <v>45576.76</v>
      </c>
      <c r="I63" s="16">
        <v>71201.320000000007</v>
      </c>
      <c r="J63" s="16">
        <v>63145.63</v>
      </c>
      <c r="K63" s="17">
        <v>50437.5</v>
      </c>
    </row>
    <row r="64" spans="1:11" x14ac:dyDescent="0.2">
      <c r="A64" s="14">
        <v>107</v>
      </c>
      <c r="B64" s="2" t="s">
        <v>59</v>
      </c>
      <c r="C64" s="14">
        <v>2024</v>
      </c>
      <c r="D64" s="14" t="s">
        <v>119</v>
      </c>
      <c r="E64" s="15">
        <v>284431.78000000003</v>
      </c>
      <c r="F64" s="16">
        <v>67370.100000000006</v>
      </c>
      <c r="G64" s="16">
        <v>32348.07</v>
      </c>
      <c r="H64" s="16">
        <v>35606.71</v>
      </c>
      <c r="I64" s="16">
        <v>59471.7</v>
      </c>
      <c r="J64" s="16">
        <v>43025.93</v>
      </c>
      <c r="K64" s="17">
        <v>46609.27</v>
      </c>
    </row>
    <row r="65" spans="1:11" x14ac:dyDescent="0.2">
      <c r="A65" s="14">
        <v>162</v>
      </c>
      <c r="B65" s="2" t="s">
        <v>60</v>
      </c>
      <c r="C65" s="14">
        <v>2024</v>
      </c>
      <c r="D65" s="14" t="s">
        <v>119</v>
      </c>
      <c r="E65" s="15">
        <v>280262.79000000004</v>
      </c>
      <c r="F65" s="16">
        <v>53672.97</v>
      </c>
      <c r="G65" s="16">
        <v>36930.6</v>
      </c>
      <c r="H65" s="16">
        <v>33437.980000000003</v>
      </c>
      <c r="I65" s="16">
        <v>59939.53</v>
      </c>
      <c r="J65" s="16">
        <v>53154.74</v>
      </c>
      <c r="K65" s="17">
        <v>43126.97</v>
      </c>
    </row>
    <row r="66" spans="1:11" x14ac:dyDescent="0.2">
      <c r="A66" s="14">
        <v>155</v>
      </c>
      <c r="B66" s="2" t="s">
        <v>61</v>
      </c>
      <c r="C66" s="14">
        <v>2024</v>
      </c>
      <c r="D66" s="14" t="s">
        <v>119</v>
      </c>
      <c r="E66" s="15">
        <v>292129.09000000003</v>
      </c>
      <c r="F66" s="16">
        <v>56503.39</v>
      </c>
      <c r="G66" s="16">
        <v>33476.480000000003</v>
      </c>
      <c r="H66" s="16">
        <v>40580.1</v>
      </c>
      <c r="I66" s="16">
        <v>58902.66</v>
      </c>
      <c r="J66" s="16">
        <v>52324.09</v>
      </c>
      <c r="K66" s="17">
        <v>50342.37</v>
      </c>
    </row>
    <row r="67" spans="1:11" x14ac:dyDescent="0.2">
      <c r="A67" s="14">
        <v>68</v>
      </c>
      <c r="B67" s="2" t="s">
        <v>62</v>
      </c>
      <c r="C67" s="14">
        <v>2024</v>
      </c>
      <c r="D67" s="14" t="s">
        <v>119</v>
      </c>
      <c r="E67" s="15">
        <v>414251.11</v>
      </c>
      <c r="F67" s="16">
        <v>87118.62</v>
      </c>
      <c r="G67" s="16">
        <v>51265.7</v>
      </c>
      <c r="H67" s="16">
        <v>54469.51</v>
      </c>
      <c r="I67" s="16">
        <v>86720.63</v>
      </c>
      <c r="J67" s="16">
        <v>68567.55</v>
      </c>
      <c r="K67" s="17">
        <v>66109.100000000006</v>
      </c>
    </row>
    <row r="68" spans="1:11" x14ac:dyDescent="0.2">
      <c r="A68" s="14">
        <v>194</v>
      </c>
      <c r="B68" s="2" t="s">
        <v>111</v>
      </c>
      <c r="C68" s="14">
        <v>2024</v>
      </c>
      <c r="D68" s="14" t="s">
        <v>119</v>
      </c>
      <c r="E68" s="15">
        <v>172754.66999999998</v>
      </c>
      <c r="F68" s="16">
        <v>0</v>
      </c>
      <c r="G68" s="16">
        <v>0</v>
      </c>
      <c r="H68" s="16">
        <v>0</v>
      </c>
      <c r="I68" s="16">
        <v>69476.7</v>
      </c>
      <c r="J68" s="16">
        <v>59206.73</v>
      </c>
      <c r="K68" s="17">
        <v>44071.24</v>
      </c>
    </row>
    <row r="69" spans="1:11" x14ac:dyDescent="0.2">
      <c r="A69" s="14">
        <v>182</v>
      </c>
      <c r="B69" s="2" t="s">
        <v>63</v>
      </c>
      <c r="C69" s="14">
        <v>2024</v>
      </c>
      <c r="D69" s="14" t="s">
        <v>119</v>
      </c>
      <c r="E69" s="15">
        <v>326631.60000000003</v>
      </c>
      <c r="F69" s="16">
        <v>61708.67</v>
      </c>
      <c r="G69" s="16">
        <v>42024.62</v>
      </c>
      <c r="H69" s="16">
        <v>48900.9</v>
      </c>
      <c r="I69" s="16">
        <v>63352.79</v>
      </c>
      <c r="J69" s="16">
        <v>54420.54</v>
      </c>
      <c r="K69" s="17">
        <v>56224.08</v>
      </c>
    </row>
    <row r="70" spans="1:11" x14ac:dyDescent="0.2">
      <c r="A70" s="14">
        <v>187</v>
      </c>
      <c r="B70" s="2" t="s">
        <v>64</v>
      </c>
      <c r="C70" s="14">
        <v>2024</v>
      </c>
      <c r="D70" s="14" t="s">
        <v>119</v>
      </c>
      <c r="E70" s="15">
        <v>320033.98</v>
      </c>
      <c r="F70" s="16">
        <v>62544.51</v>
      </c>
      <c r="G70" s="16">
        <v>39082.79</v>
      </c>
      <c r="H70" s="16">
        <v>41213.94</v>
      </c>
      <c r="I70" s="16">
        <v>59370.22</v>
      </c>
      <c r="J70" s="16">
        <v>61426.57</v>
      </c>
      <c r="K70" s="17">
        <v>56395.95</v>
      </c>
    </row>
    <row r="71" spans="1:11" x14ac:dyDescent="0.2">
      <c r="A71" s="14">
        <v>26</v>
      </c>
      <c r="B71" s="2" t="s">
        <v>65</v>
      </c>
      <c r="C71" s="14">
        <v>2024</v>
      </c>
      <c r="D71" s="14" t="s">
        <v>119</v>
      </c>
      <c r="E71" s="15">
        <v>342633.8</v>
      </c>
      <c r="F71" s="16">
        <v>69007.789999999994</v>
      </c>
      <c r="G71" s="16">
        <v>44563.31</v>
      </c>
      <c r="H71" s="16">
        <v>46245.29</v>
      </c>
      <c r="I71" s="16">
        <v>69004.539999999994</v>
      </c>
      <c r="J71" s="16">
        <v>60233.14</v>
      </c>
      <c r="K71" s="17">
        <v>53579.73</v>
      </c>
    </row>
    <row r="72" spans="1:11" x14ac:dyDescent="0.2">
      <c r="A72" s="14">
        <v>21</v>
      </c>
      <c r="B72" s="2" t="s">
        <v>109</v>
      </c>
      <c r="C72" s="14">
        <v>2024</v>
      </c>
      <c r="D72" s="14" t="s">
        <v>119</v>
      </c>
      <c r="E72" s="15">
        <v>327738.27</v>
      </c>
      <c r="F72" s="16">
        <v>66159.289999999994</v>
      </c>
      <c r="G72" s="16">
        <v>40978.160000000003</v>
      </c>
      <c r="H72" s="16">
        <v>45168.79</v>
      </c>
      <c r="I72" s="16">
        <v>67472.78</v>
      </c>
      <c r="J72" s="16">
        <v>56293.47</v>
      </c>
      <c r="K72" s="17">
        <v>51665.78</v>
      </c>
    </row>
    <row r="73" spans="1:11" x14ac:dyDescent="0.2">
      <c r="A73" s="14">
        <v>172</v>
      </c>
      <c r="B73" s="2" t="s">
        <v>66</v>
      </c>
      <c r="C73" s="14">
        <v>2024</v>
      </c>
      <c r="D73" s="14" t="s">
        <v>119</v>
      </c>
      <c r="E73" s="15">
        <v>536769.55000000005</v>
      </c>
      <c r="F73" s="16">
        <v>109210.24000000001</v>
      </c>
      <c r="G73" s="16">
        <v>58835.519999999997</v>
      </c>
      <c r="H73" s="16">
        <v>69305</v>
      </c>
      <c r="I73" s="16">
        <v>107166.33</v>
      </c>
      <c r="J73" s="16">
        <v>96419.83</v>
      </c>
      <c r="K73" s="17">
        <v>95832.63</v>
      </c>
    </row>
    <row r="74" spans="1:11" x14ac:dyDescent="0.2">
      <c r="A74" s="14">
        <v>99</v>
      </c>
      <c r="B74" s="2" t="s">
        <v>67</v>
      </c>
      <c r="C74" s="14">
        <v>2024</v>
      </c>
      <c r="D74" s="14" t="s">
        <v>119</v>
      </c>
      <c r="E74" s="15">
        <v>281466.12</v>
      </c>
      <c r="F74" s="16">
        <v>60021.25</v>
      </c>
      <c r="G74" s="16">
        <v>33404.980000000003</v>
      </c>
      <c r="H74" s="16">
        <v>37795.24</v>
      </c>
      <c r="I74" s="16">
        <v>55603.28</v>
      </c>
      <c r="J74" s="16">
        <v>51918.1</v>
      </c>
      <c r="K74" s="17">
        <v>42723.27</v>
      </c>
    </row>
    <row r="75" spans="1:11" x14ac:dyDescent="0.2">
      <c r="A75" s="14">
        <v>176</v>
      </c>
      <c r="B75" s="2" t="s">
        <v>68</v>
      </c>
      <c r="C75" s="14">
        <v>2024</v>
      </c>
      <c r="D75" s="14" t="s">
        <v>119</v>
      </c>
      <c r="E75" s="15">
        <v>343229.21</v>
      </c>
      <c r="F75" s="16">
        <v>70989.070000000007</v>
      </c>
      <c r="G75" s="16">
        <v>40381.730000000003</v>
      </c>
      <c r="H75" s="16">
        <v>47758.65</v>
      </c>
      <c r="I75" s="16">
        <v>73969.39</v>
      </c>
      <c r="J75" s="16">
        <v>60229.120000000003</v>
      </c>
      <c r="K75" s="17">
        <v>49901.25</v>
      </c>
    </row>
    <row r="76" spans="1:11" x14ac:dyDescent="0.2">
      <c r="A76" s="14">
        <v>154</v>
      </c>
      <c r="B76" s="2" t="s">
        <v>69</v>
      </c>
      <c r="C76" s="14">
        <v>2024</v>
      </c>
      <c r="D76" s="14" t="s">
        <v>119</v>
      </c>
      <c r="E76" s="15">
        <v>318976.32999999996</v>
      </c>
      <c r="F76" s="16">
        <v>63288.06</v>
      </c>
      <c r="G76" s="16">
        <v>41353.589999999997</v>
      </c>
      <c r="H76" s="16">
        <v>45865.31</v>
      </c>
      <c r="I76" s="16">
        <v>66477.679999999993</v>
      </c>
      <c r="J76" s="16">
        <v>50809.33</v>
      </c>
      <c r="K76" s="17">
        <v>51182.36</v>
      </c>
    </row>
    <row r="77" spans="1:11" x14ac:dyDescent="0.2">
      <c r="A77" s="14">
        <v>164</v>
      </c>
      <c r="B77" s="2" t="s">
        <v>70</v>
      </c>
      <c r="C77" s="14">
        <v>2024</v>
      </c>
      <c r="D77" s="14" t="s">
        <v>119</v>
      </c>
      <c r="E77" s="15">
        <v>290773.97000000003</v>
      </c>
      <c r="F77" s="16">
        <v>55668.480000000003</v>
      </c>
      <c r="G77" s="16">
        <v>39372.68</v>
      </c>
      <c r="H77" s="16">
        <v>39679.370000000003</v>
      </c>
      <c r="I77" s="16">
        <v>59952.61</v>
      </c>
      <c r="J77" s="16">
        <v>51125.37</v>
      </c>
      <c r="K77" s="17">
        <v>44975.46</v>
      </c>
    </row>
    <row r="78" spans="1:11" x14ac:dyDescent="0.2">
      <c r="A78" s="14">
        <v>177</v>
      </c>
      <c r="B78" s="2" t="s">
        <v>71</v>
      </c>
      <c r="C78" s="14">
        <v>2024</v>
      </c>
      <c r="D78" s="14" t="s">
        <v>119</v>
      </c>
      <c r="E78" s="15">
        <v>248775.52999999997</v>
      </c>
      <c r="F78" s="16">
        <v>44984.01</v>
      </c>
      <c r="G78" s="16">
        <v>36821.89</v>
      </c>
      <c r="H78" s="16">
        <v>35168.019999999997</v>
      </c>
      <c r="I78" s="16">
        <v>49590.05</v>
      </c>
      <c r="J78" s="16">
        <v>40389.589999999997</v>
      </c>
      <c r="K78" s="17">
        <v>41821.97</v>
      </c>
    </row>
    <row r="79" spans="1:11" x14ac:dyDescent="0.2">
      <c r="A79" s="14">
        <v>125</v>
      </c>
      <c r="B79" s="2" t="s">
        <v>72</v>
      </c>
      <c r="C79" s="14">
        <v>2024</v>
      </c>
      <c r="D79" s="14" t="s">
        <v>119</v>
      </c>
      <c r="E79" s="15">
        <v>305779.46999999997</v>
      </c>
      <c r="F79" s="16">
        <v>57804.94</v>
      </c>
      <c r="G79" s="16">
        <v>36783.620000000003</v>
      </c>
      <c r="H79" s="16">
        <v>39559.800000000003</v>
      </c>
      <c r="I79" s="16">
        <v>66847.53</v>
      </c>
      <c r="J79" s="16">
        <v>53015.93</v>
      </c>
      <c r="K79" s="17">
        <v>51767.65</v>
      </c>
    </row>
    <row r="80" spans="1:11" x14ac:dyDescent="0.2">
      <c r="A80" s="14">
        <v>19</v>
      </c>
      <c r="B80" s="2" t="s">
        <v>73</v>
      </c>
      <c r="C80" s="14">
        <v>2024</v>
      </c>
      <c r="D80" s="14" t="s">
        <v>119</v>
      </c>
      <c r="E80" s="15">
        <v>386255.71</v>
      </c>
      <c r="F80" s="16">
        <v>67721</v>
      </c>
      <c r="G80" s="16">
        <v>58224.27</v>
      </c>
      <c r="H80" s="16">
        <v>64108.160000000003</v>
      </c>
      <c r="I80" s="16">
        <v>80034.710000000006</v>
      </c>
      <c r="J80" s="16">
        <v>62557.96</v>
      </c>
      <c r="K80" s="17">
        <v>53609.61</v>
      </c>
    </row>
    <row r="81" spans="1:11" x14ac:dyDescent="0.2">
      <c r="A81" s="14">
        <v>24</v>
      </c>
      <c r="B81" s="2" t="s">
        <v>74</v>
      </c>
      <c r="C81" s="14">
        <v>2024</v>
      </c>
      <c r="D81" s="14" t="s">
        <v>119</v>
      </c>
      <c r="E81" s="15">
        <v>361033.5</v>
      </c>
      <c r="F81" s="16">
        <v>80927.23</v>
      </c>
      <c r="G81" s="16">
        <v>38745.760000000002</v>
      </c>
      <c r="H81" s="16">
        <v>40510.629999999997</v>
      </c>
      <c r="I81" s="16">
        <v>75980.639999999999</v>
      </c>
      <c r="J81" s="16">
        <v>67625.38</v>
      </c>
      <c r="K81" s="17">
        <v>57243.86</v>
      </c>
    </row>
    <row r="82" spans="1:11" x14ac:dyDescent="0.2">
      <c r="A82" s="14">
        <v>89</v>
      </c>
      <c r="B82" s="2" t="s">
        <v>75</v>
      </c>
      <c r="C82" s="14">
        <v>2024</v>
      </c>
      <c r="D82" s="14" t="s">
        <v>119</v>
      </c>
      <c r="E82" s="15">
        <v>288274.40000000002</v>
      </c>
      <c r="F82" s="16">
        <v>58275.75</v>
      </c>
      <c r="G82" s="16">
        <v>36157.379999999997</v>
      </c>
      <c r="H82" s="16">
        <v>34805.910000000003</v>
      </c>
      <c r="I82" s="16">
        <v>57810.58</v>
      </c>
      <c r="J82" s="16">
        <v>54376.2</v>
      </c>
      <c r="K82" s="17">
        <v>46848.58</v>
      </c>
    </row>
    <row r="83" spans="1:11" x14ac:dyDescent="0.2">
      <c r="A83" s="14">
        <v>104</v>
      </c>
      <c r="B83" s="2" t="s">
        <v>76</v>
      </c>
      <c r="C83" s="14">
        <v>2024</v>
      </c>
      <c r="D83" s="14" t="s">
        <v>119</v>
      </c>
      <c r="E83" s="15">
        <v>233803.08</v>
      </c>
      <c r="F83" s="16">
        <v>44481.42</v>
      </c>
      <c r="G83" s="16">
        <v>32446.61</v>
      </c>
      <c r="H83" s="16">
        <v>35502.06</v>
      </c>
      <c r="I83" s="16">
        <v>47890.67</v>
      </c>
      <c r="J83" s="16">
        <v>37070.67</v>
      </c>
      <c r="K83" s="17">
        <v>36411.65</v>
      </c>
    </row>
    <row r="84" spans="1:11" x14ac:dyDescent="0.2">
      <c r="A84" s="14">
        <v>58</v>
      </c>
      <c r="B84" s="2" t="s">
        <v>77</v>
      </c>
      <c r="C84" s="14">
        <v>2024</v>
      </c>
      <c r="D84" s="14" t="s">
        <v>119</v>
      </c>
      <c r="E84" s="15">
        <v>373817.14</v>
      </c>
      <c r="F84" s="16">
        <v>79379</v>
      </c>
      <c r="G84" s="16">
        <v>50862.51</v>
      </c>
      <c r="H84" s="16">
        <v>48781.58</v>
      </c>
      <c r="I84" s="16">
        <v>76687.61</v>
      </c>
      <c r="J84" s="16">
        <v>61628.53</v>
      </c>
      <c r="K84" s="17">
        <v>56477.91</v>
      </c>
    </row>
    <row r="85" spans="1:11" x14ac:dyDescent="0.2">
      <c r="A85" s="14">
        <v>71</v>
      </c>
      <c r="B85" s="2" t="s">
        <v>78</v>
      </c>
      <c r="C85" s="14">
        <v>2024</v>
      </c>
      <c r="D85" s="14" t="s">
        <v>119</v>
      </c>
      <c r="E85" s="15">
        <v>323613.05000000005</v>
      </c>
      <c r="F85" s="16">
        <v>59681.69</v>
      </c>
      <c r="G85" s="16">
        <v>41828.14</v>
      </c>
      <c r="H85" s="16">
        <v>42226.73</v>
      </c>
      <c r="I85" s="16">
        <v>61097.15</v>
      </c>
      <c r="J85" s="16">
        <v>63068.19</v>
      </c>
      <c r="K85" s="17">
        <v>55711.15</v>
      </c>
    </row>
    <row r="86" spans="1:11" x14ac:dyDescent="0.2">
      <c r="A86" s="14">
        <v>82</v>
      </c>
      <c r="B86" s="2" t="s">
        <v>79</v>
      </c>
      <c r="C86" s="14">
        <v>2024</v>
      </c>
      <c r="D86" s="14" t="s">
        <v>119</v>
      </c>
      <c r="E86" s="15">
        <v>187034.2</v>
      </c>
      <c r="F86" s="16">
        <v>39110.400000000001</v>
      </c>
      <c r="G86" s="16">
        <v>25180.17</v>
      </c>
      <c r="H86" s="16">
        <v>27866.04</v>
      </c>
      <c r="I86" s="16">
        <v>36466.300000000003</v>
      </c>
      <c r="J86" s="16">
        <v>29277.88</v>
      </c>
      <c r="K86" s="17">
        <v>29133.41</v>
      </c>
    </row>
    <row r="87" spans="1:11" x14ac:dyDescent="0.2">
      <c r="A87" s="14">
        <v>83</v>
      </c>
      <c r="B87" s="2" t="s">
        <v>80</v>
      </c>
      <c r="C87" s="14">
        <v>2024</v>
      </c>
      <c r="D87" s="14" t="s">
        <v>119</v>
      </c>
      <c r="E87" s="15">
        <v>359500.53</v>
      </c>
      <c r="F87" s="16">
        <v>68131.25</v>
      </c>
      <c r="G87" s="16">
        <v>43368.78</v>
      </c>
      <c r="H87" s="16">
        <v>54431.67</v>
      </c>
      <c r="I87" s="16">
        <v>75766.41</v>
      </c>
      <c r="J87" s="16">
        <v>66656.600000000006</v>
      </c>
      <c r="K87" s="17">
        <v>51145.82</v>
      </c>
    </row>
    <row r="88" spans="1:11" x14ac:dyDescent="0.2">
      <c r="A88" s="14">
        <v>192</v>
      </c>
      <c r="B88" s="2" t="s">
        <v>81</v>
      </c>
      <c r="C88" s="14">
        <v>2024</v>
      </c>
      <c r="D88" s="14" t="s">
        <v>119</v>
      </c>
      <c r="E88" s="15">
        <v>319760.99</v>
      </c>
      <c r="F88" s="16">
        <v>61495.85</v>
      </c>
      <c r="G88" s="16">
        <v>38616.910000000003</v>
      </c>
      <c r="H88" s="16">
        <v>51513.11</v>
      </c>
      <c r="I88" s="16">
        <v>64620.76</v>
      </c>
      <c r="J88" s="16">
        <v>55190.42</v>
      </c>
      <c r="K88" s="17">
        <v>48323.94</v>
      </c>
    </row>
    <row r="89" spans="1:11" x14ac:dyDescent="0.2">
      <c r="A89" s="14">
        <v>109</v>
      </c>
      <c r="B89" s="2" t="s">
        <v>82</v>
      </c>
      <c r="C89" s="14">
        <v>2024</v>
      </c>
      <c r="D89" s="14" t="s">
        <v>119</v>
      </c>
      <c r="E89" s="15">
        <v>358728.72</v>
      </c>
      <c r="F89" s="16">
        <v>77491.55</v>
      </c>
      <c r="G89" s="16">
        <v>40826.080000000002</v>
      </c>
      <c r="H89" s="16">
        <v>42146.55</v>
      </c>
      <c r="I89" s="16">
        <v>78208.399999999994</v>
      </c>
      <c r="J89" s="16">
        <v>62375.65</v>
      </c>
      <c r="K89" s="17">
        <v>57680.49</v>
      </c>
    </row>
    <row r="90" spans="1:11" x14ac:dyDescent="0.2">
      <c r="A90" s="14">
        <v>174</v>
      </c>
      <c r="B90" s="2" t="s">
        <v>83</v>
      </c>
      <c r="C90" s="14">
        <v>2024</v>
      </c>
      <c r="D90" s="14" t="s">
        <v>119</v>
      </c>
      <c r="E90" s="15">
        <v>267732.02</v>
      </c>
      <c r="F90" s="16">
        <v>50822.97</v>
      </c>
      <c r="G90" s="16">
        <v>36529.78</v>
      </c>
      <c r="H90" s="16">
        <v>35871.39</v>
      </c>
      <c r="I90" s="16">
        <v>52936.52</v>
      </c>
      <c r="J90" s="16">
        <v>46885.95</v>
      </c>
      <c r="K90" s="17">
        <v>44685.41</v>
      </c>
    </row>
    <row r="91" spans="1:11" x14ac:dyDescent="0.2">
      <c r="A91" s="14">
        <v>142</v>
      </c>
      <c r="B91" s="2" t="s">
        <v>84</v>
      </c>
      <c r="C91" s="14">
        <v>2024</v>
      </c>
      <c r="D91" s="14" t="s">
        <v>119</v>
      </c>
      <c r="E91" s="15">
        <v>240611.73</v>
      </c>
      <c r="F91" s="16">
        <v>46192.72</v>
      </c>
      <c r="G91" s="16">
        <v>32656.27</v>
      </c>
      <c r="H91" s="16">
        <v>33885.040000000001</v>
      </c>
      <c r="I91" s="16">
        <v>51476.89</v>
      </c>
      <c r="J91" s="16">
        <v>40172.080000000002</v>
      </c>
      <c r="K91" s="17">
        <v>36228.730000000003</v>
      </c>
    </row>
    <row r="92" spans="1:11" x14ac:dyDescent="0.2">
      <c r="A92" s="14">
        <v>61</v>
      </c>
      <c r="B92" s="2" t="s">
        <v>85</v>
      </c>
      <c r="C92" s="14">
        <v>2024</v>
      </c>
      <c r="D92" s="14" t="s">
        <v>119</v>
      </c>
      <c r="E92" s="15">
        <v>339335.49</v>
      </c>
      <c r="F92" s="16">
        <v>68585.460000000006</v>
      </c>
      <c r="G92" s="16">
        <v>42513.29</v>
      </c>
      <c r="H92" s="16">
        <v>46852.2</v>
      </c>
      <c r="I92" s="16">
        <v>69690.17</v>
      </c>
      <c r="J92" s="16">
        <v>58370.54</v>
      </c>
      <c r="K92" s="17">
        <v>53323.83</v>
      </c>
    </row>
    <row r="93" spans="1:11" x14ac:dyDescent="0.2">
      <c r="A93" s="14">
        <v>77</v>
      </c>
      <c r="B93" s="2" t="s">
        <v>86</v>
      </c>
      <c r="C93" s="14">
        <v>2024</v>
      </c>
      <c r="D93" s="14" t="s">
        <v>119</v>
      </c>
      <c r="E93" s="15">
        <v>283151.71999999997</v>
      </c>
      <c r="F93" s="16">
        <v>65592.37</v>
      </c>
      <c r="G93" s="16">
        <v>32447.99</v>
      </c>
      <c r="H93" s="16">
        <v>33023.89</v>
      </c>
      <c r="I93" s="16">
        <v>63829.67</v>
      </c>
      <c r="J93" s="16">
        <v>42706.68</v>
      </c>
      <c r="K93" s="17">
        <v>45551.12</v>
      </c>
    </row>
    <row r="94" spans="1:11" x14ac:dyDescent="0.2">
      <c r="A94" s="14">
        <v>31</v>
      </c>
      <c r="B94" s="2" t="s">
        <v>87</v>
      </c>
      <c r="C94" s="14">
        <v>2024</v>
      </c>
      <c r="D94" s="14" t="s">
        <v>119</v>
      </c>
      <c r="E94" s="15">
        <v>468369.68</v>
      </c>
      <c r="F94" s="16">
        <v>97061.13</v>
      </c>
      <c r="G94" s="16">
        <v>51590.35</v>
      </c>
      <c r="H94" s="16">
        <v>57018.400000000001</v>
      </c>
      <c r="I94" s="16">
        <v>99655.37</v>
      </c>
      <c r="J94" s="16">
        <v>85983.06</v>
      </c>
      <c r="K94" s="17">
        <v>77061.37</v>
      </c>
    </row>
    <row r="95" spans="1:11" x14ac:dyDescent="0.2">
      <c r="A95" s="14">
        <v>3</v>
      </c>
      <c r="B95" s="2" t="s">
        <v>88</v>
      </c>
      <c r="C95" s="14">
        <v>2024</v>
      </c>
      <c r="D95" s="14" t="s">
        <v>119</v>
      </c>
      <c r="E95" s="15">
        <v>408880.35</v>
      </c>
      <c r="F95" s="16">
        <v>82915.33</v>
      </c>
      <c r="G95" s="16">
        <v>55774.58</v>
      </c>
      <c r="H95" s="16">
        <v>55938.19</v>
      </c>
      <c r="I95" s="16">
        <v>91134.69</v>
      </c>
      <c r="J95" s="16">
        <v>66506.22</v>
      </c>
      <c r="K95" s="17">
        <v>56611.34</v>
      </c>
    </row>
    <row r="96" spans="1:11" x14ac:dyDescent="0.2">
      <c r="A96" s="14">
        <v>52</v>
      </c>
      <c r="B96" s="2" t="s">
        <v>89</v>
      </c>
      <c r="C96" s="14">
        <v>2024</v>
      </c>
      <c r="D96" s="14" t="s">
        <v>119</v>
      </c>
      <c r="E96" s="15">
        <v>411647.36</v>
      </c>
      <c r="F96" s="16">
        <v>77075.839999999997</v>
      </c>
      <c r="G96" s="16">
        <v>54242.06</v>
      </c>
      <c r="H96" s="16">
        <v>51239.25</v>
      </c>
      <c r="I96" s="16">
        <v>84355.520000000004</v>
      </c>
      <c r="J96" s="16">
        <v>76380.479999999996</v>
      </c>
      <c r="K96" s="17">
        <v>68354.210000000006</v>
      </c>
    </row>
    <row r="97" spans="1:11" x14ac:dyDescent="0.2">
      <c r="A97" s="14">
        <v>120</v>
      </c>
      <c r="B97" s="2" t="s">
        <v>90</v>
      </c>
      <c r="C97" s="14">
        <v>2024</v>
      </c>
      <c r="D97" s="14" t="s">
        <v>119</v>
      </c>
      <c r="E97" s="15">
        <v>198967.77000000002</v>
      </c>
      <c r="F97" s="16">
        <v>46096.88</v>
      </c>
      <c r="G97" s="16">
        <v>24471.99</v>
      </c>
      <c r="H97" s="16">
        <v>25565.58</v>
      </c>
      <c r="I97" s="16">
        <v>40637.230000000003</v>
      </c>
      <c r="J97" s="16">
        <v>36970.14</v>
      </c>
      <c r="K97" s="17">
        <v>25225.95</v>
      </c>
    </row>
    <row r="98" spans="1:11" x14ac:dyDescent="0.2">
      <c r="A98" s="14">
        <v>43</v>
      </c>
      <c r="B98" s="2" t="s">
        <v>91</v>
      </c>
      <c r="C98" s="14">
        <v>2024</v>
      </c>
      <c r="D98" s="14" t="s">
        <v>119</v>
      </c>
      <c r="E98" s="15">
        <v>282588.73</v>
      </c>
      <c r="F98" s="16">
        <v>55583.88</v>
      </c>
      <c r="G98" s="16">
        <v>37662.730000000003</v>
      </c>
      <c r="H98" s="16">
        <v>34202.21</v>
      </c>
      <c r="I98" s="16">
        <v>63254.27</v>
      </c>
      <c r="J98" s="16">
        <v>47326.71</v>
      </c>
      <c r="K98" s="17">
        <v>44558.93</v>
      </c>
    </row>
    <row r="99" spans="1:11" x14ac:dyDescent="0.2">
      <c r="A99" s="14">
        <v>55</v>
      </c>
      <c r="B99" s="2" t="s">
        <v>92</v>
      </c>
      <c r="C99" s="14">
        <v>2024</v>
      </c>
      <c r="D99" s="14" t="s">
        <v>119</v>
      </c>
      <c r="E99" s="15">
        <v>377268.45999999996</v>
      </c>
      <c r="F99" s="16">
        <v>64443.18</v>
      </c>
      <c r="G99" s="16">
        <v>57897.2</v>
      </c>
      <c r="H99" s="16">
        <v>54998.69</v>
      </c>
      <c r="I99" s="16">
        <v>73999.98</v>
      </c>
      <c r="J99" s="16">
        <v>62246.87</v>
      </c>
      <c r="K99" s="17">
        <v>63682.54</v>
      </c>
    </row>
    <row r="100" spans="1:11" x14ac:dyDescent="0.2">
      <c r="A100" s="14">
        <v>44</v>
      </c>
      <c r="B100" s="2" t="s">
        <v>93</v>
      </c>
      <c r="C100" s="14">
        <v>2024</v>
      </c>
      <c r="D100" s="14" t="s">
        <v>119</v>
      </c>
      <c r="E100" s="15">
        <v>195245.59999999998</v>
      </c>
      <c r="F100" s="16">
        <v>39063.54</v>
      </c>
      <c r="G100" s="16">
        <v>25855.13</v>
      </c>
      <c r="H100" s="16">
        <v>27442.09</v>
      </c>
      <c r="I100" s="16">
        <v>37070.57</v>
      </c>
      <c r="J100" s="16">
        <v>33347.99</v>
      </c>
      <c r="K100" s="17">
        <v>32466.28</v>
      </c>
    </row>
    <row r="101" spans="1:11" x14ac:dyDescent="0.2">
      <c r="A101" s="14">
        <v>148</v>
      </c>
      <c r="B101" s="2" t="s">
        <v>94</v>
      </c>
      <c r="C101" s="14">
        <v>2024</v>
      </c>
      <c r="D101" s="14" t="s">
        <v>119</v>
      </c>
      <c r="E101" s="15">
        <v>332239.26999999996</v>
      </c>
      <c r="F101" s="16">
        <v>70528.38</v>
      </c>
      <c r="G101" s="16">
        <v>43142.42</v>
      </c>
      <c r="H101" s="16">
        <v>40419.26</v>
      </c>
      <c r="I101" s="16">
        <v>70633.36</v>
      </c>
      <c r="J101" s="16">
        <v>57620.66</v>
      </c>
      <c r="K101" s="17">
        <v>49895.19</v>
      </c>
    </row>
    <row r="102" spans="1:11" x14ac:dyDescent="0.2">
      <c r="A102" s="14">
        <v>91</v>
      </c>
      <c r="B102" s="2" t="s">
        <v>95</v>
      </c>
      <c r="C102" s="14">
        <v>2024</v>
      </c>
      <c r="D102" s="14" t="s">
        <v>119</v>
      </c>
      <c r="E102" s="15">
        <v>778686.67</v>
      </c>
      <c r="F102" s="16">
        <v>174893.07</v>
      </c>
      <c r="G102" s="16">
        <v>123418.75</v>
      </c>
      <c r="H102" s="16">
        <v>115408.68</v>
      </c>
      <c r="I102" s="16">
        <v>154637.28</v>
      </c>
      <c r="J102" s="16">
        <v>118169.03</v>
      </c>
      <c r="K102" s="17">
        <v>92159.86</v>
      </c>
    </row>
    <row r="103" spans="1:11" x14ac:dyDescent="0.2">
      <c r="A103" s="14">
        <v>80</v>
      </c>
      <c r="B103" s="2" t="s">
        <v>96</v>
      </c>
      <c r="C103" s="14">
        <v>2024</v>
      </c>
      <c r="D103" s="14" t="s">
        <v>119</v>
      </c>
      <c r="E103" s="15">
        <v>263108.87</v>
      </c>
      <c r="F103" s="16">
        <v>54735.48</v>
      </c>
      <c r="G103" s="16">
        <v>31822.58</v>
      </c>
      <c r="H103" s="16">
        <v>39599.360000000001</v>
      </c>
      <c r="I103" s="16">
        <v>54676.93</v>
      </c>
      <c r="J103" s="16">
        <v>40182.04</v>
      </c>
      <c r="K103" s="17">
        <v>42092.480000000003</v>
      </c>
    </row>
    <row r="104" spans="1:11" x14ac:dyDescent="0.2">
      <c r="A104" s="14">
        <v>131</v>
      </c>
      <c r="B104" s="2" t="s">
        <v>97</v>
      </c>
      <c r="C104" s="14">
        <v>2024</v>
      </c>
      <c r="D104" s="14" t="s">
        <v>119</v>
      </c>
      <c r="E104" s="15">
        <v>358586.42000000004</v>
      </c>
      <c r="F104" s="16">
        <v>73438.39</v>
      </c>
      <c r="G104" s="16">
        <v>47306.06</v>
      </c>
      <c r="H104" s="16">
        <v>55393.99</v>
      </c>
      <c r="I104" s="16">
        <v>73116.460000000006</v>
      </c>
      <c r="J104" s="16">
        <v>61243.27</v>
      </c>
      <c r="K104" s="17">
        <v>48088.25</v>
      </c>
    </row>
    <row r="105" spans="1:11" x14ac:dyDescent="0.2">
      <c r="A105" s="14">
        <v>147</v>
      </c>
      <c r="B105" s="2" t="s">
        <v>98</v>
      </c>
      <c r="C105" s="14">
        <v>2024</v>
      </c>
      <c r="D105" s="14" t="s">
        <v>119</v>
      </c>
      <c r="E105" s="15">
        <v>340108.51</v>
      </c>
      <c r="F105" s="16">
        <v>71220.67</v>
      </c>
      <c r="G105" s="16">
        <v>44522.25</v>
      </c>
      <c r="H105" s="16">
        <v>47653.01</v>
      </c>
      <c r="I105" s="16">
        <v>70377.3</v>
      </c>
      <c r="J105" s="16">
        <v>53509.38</v>
      </c>
      <c r="K105" s="17">
        <v>52825.9</v>
      </c>
    </row>
    <row r="106" spans="1:11" x14ac:dyDescent="0.2">
      <c r="A106" s="14">
        <v>9</v>
      </c>
      <c r="B106" s="2" t="s">
        <v>99</v>
      </c>
      <c r="C106" s="14">
        <v>2024</v>
      </c>
      <c r="D106" s="14" t="s">
        <v>119</v>
      </c>
      <c r="E106" s="15">
        <v>333209.68</v>
      </c>
      <c r="F106" s="16">
        <v>74606.960000000006</v>
      </c>
      <c r="G106" s="16">
        <v>36502.58</v>
      </c>
      <c r="H106" s="16">
        <v>39940.03</v>
      </c>
      <c r="I106" s="16">
        <v>73117.34</v>
      </c>
      <c r="J106" s="16">
        <v>58050.39</v>
      </c>
      <c r="K106" s="17">
        <v>50992.38</v>
      </c>
    </row>
    <row r="107" spans="1:11" x14ac:dyDescent="0.2">
      <c r="A107" s="14">
        <v>173</v>
      </c>
      <c r="B107" s="2" t="s">
        <v>100</v>
      </c>
      <c r="C107" s="14">
        <v>2024</v>
      </c>
      <c r="D107" s="14" t="s">
        <v>119</v>
      </c>
      <c r="E107" s="15">
        <v>223443.54</v>
      </c>
      <c r="F107" s="16">
        <v>43042.400000000001</v>
      </c>
      <c r="G107" s="16">
        <v>30271.85</v>
      </c>
      <c r="H107" s="16">
        <v>31819.42</v>
      </c>
      <c r="I107" s="16">
        <v>46024.21</v>
      </c>
      <c r="J107" s="16">
        <v>36249.97</v>
      </c>
      <c r="K107" s="17">
        <v>36035.69</v>
      </c>
    </row>
    <row r="108" spans="1:11" x14ac:dyDescent="0.2">
      <c r="A108" s="14">
        <v>92</v>
      </c>
      <c r="B108" s="2" t="s">
        <v>101</v>
      </c>
      <c r="C108" s="14">
        <v>2024</v>
      </c>
      <c r="D108" s="14" t="s">
        <v>119</v>
      </c>
      <c r="E108" s="15">
        <v>761421.35999999987</v>
      </c>
      <c r="F108" s="16">
        <v>228455.17</v>
      </c>
      <c r="G108" s="16">
        <v>85738.44</v>
      </c>
      <c r="H108" s="16">
        <v>92740.27</v>
      </c>
      <c r="I108" s="16">
        <v>126582.45</v>
      </c>
      <c r="J108" s="16">
        <v>115876.22</v>
      </c>
      <c r="K108" s="17">
        <v>112028.81</v>
      </c>
    </row>
    <row r="109" spans="1:11" x14ac:dyDescent="0.2">
      <c r="A109" s="14">
        <v>81</v>
      </c>
      <c r="B109" s="2" t="s">
        <v>102</v>
      </c>
      <c r="C109" s="14">
        <v>2024</v>
      </c>
      <c r="D109" s="14" t="s">
        <v>119</v>
      </c>
      <c r="E109" s="15">
        <v>353426.6</v>
      </c>
      <c r="F109" s="16">
        <v>65769.740000000005</v>
      </c>
      <c r="G109" s="16">
        <v>44528.08</v>
      </c>
      <c r="H109" s="16">
        <v>40329.56</v>
      </c>
      <c r="I109" s="16">
        <v>74424.86</v>
      </c>
      <c r="J109" s="16">
        <v>68918.64</v>
      </c>
      <c r="K109" s="17">
        <v>59455.72</v>
      </c>
    </row>
    <row r="110" spans="1:11" x14ac:dyDescent="0.2">
      <c r="A110" s="14">
        <v>112</v>
      </c>
      <c r="B110" s="2" t="s">
        <v>103</v>
      </c>
      <c r="C110" s="14">
        <v>2024</v>
      </c>
      <c r="D110" s="14" t="s">
        <v>119</v>
      </c>
      <c r="E110" s="15">
        <v>291834.15000000002</v>
      </c>
      <c r="F110" s="16">
        <v>55450.91</v>
      </c>
      <c r="G110" s="16">
        <v>33620.69</v>
      </c>
      <c r="H110" s="16">
        <v>40486.25</v>
      </c>
      <c r="I110" s="16">
        <v>63596.66</v>
      </c>
      <c r="J110" s="16">
        <v>49364.87</v>
      </c>
      <c r="K110" s="17">
        <v>49314.77</v>
      </c>
    </row>
    <row r="111" spans="1:11" x14ac:dyDescent="0.2">
      <c r="A111" s="14">
        <v>160</v>
      </c>
      <c r="B111" s="2" t="s">
        <v>104</v>
      </c>
      <c r="C111" s="14">
        <v>2024</v>
      </c>
      <c r="D111" s="14" t="s">
        <v>119</v>
      </c>
      <c r="E111" s="15">
        <v>298430.39</v>
      </c>
      <c r="F111" s="16">
        <v>55734.84</v>
      </c>
      <c r="G111" s="16">
        <v>34609.730000000003</v>
      </c>
      <c r="H111" s="16">
        <v>43398.34</v>
      </c>
      <c r="I111" s="16">
        <v>61862.35</v>
      </c>
      <c r="J111" s="16">
        <v>55357.88</v>
      </c>
      <c r="K111" s="17">
        <v>47467.25</v>
      </c>
    </row>
    <row r="112" spans="1:11" x14ac:dyDescent="0.2">
      <c r="A112" s="14">
        <v>110</v>
      </c>
      <c r="B112" s="2" t="s">
        <v>105</v>
      </c>
      <c r="C112" s="14">
        <v>2024</v>
      </c>
      <c r="D112" s="14" t="s">
        <v>119</v>
      </c>
      <c r="E112" s="15">
        <v>349025.18</v>
      </c>
      <c r="F112" s="16">
        <v>76102.5</v>
      </c>
      <c r="G112" s="16">
        <v>39467.629999999997</v>
      </c>
      <c r="H112" s="16">
        <v>48042.03</v>
      </c>
      <c r="I112" s="16">
        <v>71161.17</v>
      </c>
      <c r="J112" s="16">
        <v>55985.24</v>
      </c>
      <c r="K112" s="17">
        <v>58266.61</v>
      </c>
    </row>
    <row r="113" spans="1:11" ht="16" thickBot="1" x14ac:dyDescent="0.25">
      <c r="A113" s="18">
        <v>41</v>
      </c>
      <c r="B113" s="3" t="s">
        <v>106</v>
      </c>
      <c r="C113" s="18">
        <v>2024</v>
      </c>
      <c r="D113" s="18" t="s">
        <v>119</v>
      </c>
      <c r="E113" s="19">
        <v>312369.66000000003</v>
      </c>
      <c r="F113" s="20">
        <v>71049.45</v>
      </c>
      <c r="G113" s="20">
        <v>38066.410000000003</v>
      </c>
      <c r="H113" s="20">
        <v>43271.45</v>
      </c>
      <c r="I113" s="20">
        <v>65949.16</v>
      </c>
      <c r="J113" s="20">
        <v>42575.19</v>
      </c>
      <c r="K113" s="21">
        <v>51458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DF187-5D32-474B-A969-4B9CA5E853DC}">
  <dimension ref="A1:L112"/>
  <sheetViews>
    <sheetView tabSelected="1" workbookViewId="0">
      <selection activeCell="B2" sqref="B2"/>
    </sheetView>
  </sheetViews>
  <sheetFormatPr baseColWidth="10" defaultRowHeight="15" x14ac:dyDescent="0.2"/>
  <cols>
    <col min="1" max="1" width="25.1640625" customWidth="1"/>
    <col min="2" max="2" width="25.1640625" bestFit="1" customWidth="1"/>
    <col min="3" max="5" width="25.1640625" customWidth="1"/>
    <col min="6" max="6" width="13" bestFit="1" customWidth="1"/>
    <col min="7" max="7" width="10" bestFit="1" customWidth="1"/>
    <col min="8" max="12" width="11" bestFit="1" customWidth="1"/>
  </cols>
  <sheetData>
    <row r="1" spans="1:12" x14ac:dyDescent="0.2">
      <c r="A1" s="28" t="s">
        <v>123</v>
      </c>
      <c r="B1" s="28" t="s">
        <v>122</v>
      </c>
      <c r="C1" s="28" t="s">
        <v>131</v>
      </c>
      <c r="D1" s="28" t="s">
        <v>124</v>
      </c>
      <c r="E1" s="28" t="s">
        <v>121</v>
      </c>
      <c r="F1" s="30" t="s">
        <v>118</v>
      </c>
      <c r="G1" s="28" t="s">
        <v>112</v>
      </c>
      <c r="H1" s="28" t="s">
        <v>113</v>
      </c>
      <c r="I1" s="28" t="s">
        <v>114</v>
      </c>
      <c r="J1" s="28" t="s">
        <v>115</v>
      </c>
      <c r="K1" s="28" t="s">
        <v>116</v>
      </c>
      <c r="L1" s="28" t="s">
        <v>117</v>
      </c>
    </row>
    <row r="2" spans="1:12" x14ac:dyDescent="0.2">
      <c r="A2" s="28">
        <f>VLOOKUP(B2,[1]Tabelle1!$B$3:$C$113,2,FALSE)</f>
        <v>105</v>
      </c>
      <c r="B2" s="29" t="s">
        <v>0</v>
      </c>
      <c r="C2" s="29" t="str">
        <f>VLOOKUP($B2,[2]Tabelle1!$A$2:$D$107,4,FALSE)</f>
        <v>Baden-Württemberg</v>
      </c>
      <c r="D2" s="28">
        <v>2025</v>
      </c>
      <c r="E2" s="28" t="s">
        <v>120</v>
      </c>
      <c r="F2" s="16">
        <v>248298.72942070296</v>
      </c>
      <c r="G2" s="16">
        <v>48924.639633486171</v>
      </c>
      <c r="H2" s="16">
        <v>26331.744927936525</v>
      </c>
      <c r="I2" s="16">
        <v>39545.95812040093</v>
      </c>
      <c r="J2" s="16">
        <v>50612.532061428836</v>
      </c>
      <c r="K2" s="16">
        <v>43182.560211067925</v>
      </c>
      <c r="L2" s="16">
        <v>39701.294466382526</v>
      </c>
    </row>
    <row r="3" spans="1:12" x14ac:dyDescent="0.2">
      <c r="A3" s="28">
        <f>VLOOKUP(B3,[1]Tabelle1!$B$3:$C$113,2,FALSE)</f>
        <v>74</v>
      </c>
      <c r="B3" s="29" t="s">
        <v>1</v>
      </c>
      <c r="C3" s="29" t="str">
        <f>VLOOKUP($B3,[2]Tabelle1!$A$2:$D$107,4,FALSE)</f>
        <v>Baden-Württemberg</v>
      </c>
      <c r="D3" s="28">
        <v>2025</v>
      </c>
      <c r="E3" s="28" t="s">
        <v>120</v>
      </c>
      <c r="F3" s="16">
        <v>283695.52706374374</v>
      </c>
      <c r="G3" s="16">
        <v>63618.825775497193</v>
      </c>
      <c r="H3" s="16">
        <v>40804.515396191237</v>
      </c>
      <c r="I3" s="16">
        <v>44258.885343440961</v>
      </c>
      <c r="J3" s="16">
        <v>52367.941114697693</v>
      </c>
      <c r="K3" s="16">
        <v>44746.67611874258</v>
      </c>
      <c r="L3" s="16">
        <v>37898.68331517405</v>
      </c>
    </row>
    <row r="4" spans="1:12" x14ac:dyDescent="0.2">
      <c r="A4" s="28">
        <f>VLOOKUP(B4,[1]Tabelle1!$B$3:$C$113,2,FALSE)</f>
        <v>136</v>
      </c>
      <c r="B4" s="29" t="s">
        <v>2</v>
      </c>
      <c r="C4" s="29" t="str">
        <f>VLOOKUP($B4,[2]Tabelle1!$A$2:$D$107,4,FALSE)</f>
        <v>Bayern</v>
      </c>
      <c r="D4" s="28">
        <v>2025</v>
      </c>
      <c r="E4" s="28" t="s">
        <v>120</v>
      </c>
      <c r="F4" s="16">
        <v>364339.2490319169</v>
      </c>
      <c r="G4" s="16">
        <v>78297.789623577119</v>
      </c>
      <c r="H4" s="16">
        <v>44405.928046402485</v>
      </c>
      <c r="I4" s="16">
        <v>56884.156226022395</v>
      </c>
      <c r="J4" s="16">
        <v>76193.309513712389</v>
      </c>
      <c r="K4" s="16">
        <v>55899.062101199663</v>
      </c>
      <c r="L4" s="16">
        <v>52659.003521002807</v>
      </c>
    </row>
    <row r="5" spans="1:12" x14ac:dyDescent="0.2">
      <c r="A5" s="28">
        <f>VLOOKUP(B5,[1]Tabelle1!$B$3:$C$113,2,FALSE)</f>
        <v>188</v>
      </c>
      <c r="B5" s="29" t="s">
        <v>3</v>
      </c>
      <c r="C5" s="29" t="str">
        <f>VLOOKUP($B5,[2]Tabelle1!$A$2:$D$107,4,FALSE)</f>
        <v>Bayern</v>
      </c>
      <c r="D5" s="28">
        <v>2025</v>
      </c>
      <c r="E5" s="28" t="s">
        <v>120</v>
      </c>
      <c r="F5" s="16">
        <v>343688.87371125584</v>
      </c>
      <c r="G5" s="16">
        <v>74129.429040953022</v>
      </c>
      <c r="H5" s="16">
        <v>46938.6176233687</v>
      </c>
      <c r="I5" s="16">
        <v>52881.072001411776</v>
      </c>
      <c r="J5" s="16">
        <v>64974.48571282113</v>
      </c>
      <c r="K5" s="16">
        <v>56720.191377090232</v>
      </c>
      <c r="L5" s="16">
        <v>48045.077955610941</v>
      </c>
    </row>
    <row r="6" spans="1:12" x14ac:dyDescent="0.2">
      <c r="A6" s="28">
        <f>VLOOKUP(B6,[1]Tabelle1!$B$3:$C$113,2,FALSE)</f>
        <v>65</v>
      </c>
      <c r="B6" s="29" t="s">
        <v>4</v>
      </c>
      <c r="C6" s="29" t="str">
        <f>VLOOKUP($B6,[2]Tabelle1!$A$2:$D$107,4,FALSE)</f>
        <v>Bayern</v>
      </c>
      <c r="D6" s="28">
        <v>2025</v>
      </c>
      <c r="E6" s="28" t="s">
        <v>120</v>
      </c>
      <c r="F6" s="16">
        <v>277928.75463844632</v>
      </c>
      <c r="G6" s="16">
        <v>65389.966130373999</v>
      </c>
      <c r="H6" s="16">
        <v>33526.143398065673</v>
      </c>
      <c r="I6" s="16">
        <v>38813.374370923986</v>
      </c>
      <c r="J6" s="16">
        <v>52175.489963230793</v>
      </c>
      <c r="K6" s="16">
        <v>49993.040760236225</v>
      </c>
      <c r="L6" s="16">
        <v>38030.7400156156</v>
      </c>
    </row>
    <row r="7" spans="1:12" x14ac:dyDescent="0.2">
      <c r="A7" s="28">
        <f>VLOOKUP(B7,[1]Tabelle1!$B$3:$C$113,2,FALSE)</f>
        <v>76</v>
      </c>
      <c r="B7" s="29" t="s">
        <v>5</v>
      </c>
      <c r="C7" s="29" t="str">
        <f>VLOOKUP($B7,[2]Tabelle1!$A$2:$D$107,4,FALSE)</f>
        <v>Bayern</v>
      </c>
      <c r="D7" s="28">
        <v>2025</v>
      </c>
      <c r="E7" s="28" t="s">
        <v>120</v>
      </c>
      <c r="F7" s="16">
        <v>415889.56912706367</v>
      </c>
      <c r="G7" s="16">
        <v>95915.87113372513</v>
      </c>
      <c r="H7" s="16">
        <v>53493.201826528522</v>
      </c>
      <c r="I7" s="16">
        <v>56446.799913527182</v>
      </c>
      <c r="J7" s="16">
        <v>79342.188813335451</v>
      </c>
      <c r="K7" s="16">
        <v>65174.856016895494</v>
      </c>
      <c r="L7" s="16">
        <v>65516.651423051881</v>
      </c>
    </row>
    <row r="8" spans="1:12" x14ac:dyDescent="0.2">
      <c r="A8" s="28">
        <f>VLOOKUP(B8,[1]Tabelle1!$B$3:$C$113,2,FALSE)</f>
        <v>28</v>
      </c>
      <c r="B8" s="29" t="s">
        <v>6</v>
      </c>
      <c r="C8" s="29" t="str">
        <f>VLOOKUP($B8,[2]Tabelle1!$A$2:$D$107,4,FALSE)</f>
        <v>Bayern</v>
      </c>
      <c r="D8" s="28">
        <v>2025</v>
      </c>
      <c r="E8" s="28" t="s">
        <v>120</v>
      </c>
      <c r="F8" s="16">
        <v>385697.78572313354</v>
      </c>
      <c r="G8" s="16">
        <v>77976.049243495363</v>
      </c>
      <c r="H8" s="16">
        <v>55323.906887600599</v>
      </c>
      <c r="I8" s="16">
        <v>63054.537273986862</v>
      </c>
      <c r="J8" s="16">
        <v>69699.890985774298</v>
      </c>
      <c r="K8" s="16">
        <v>63818.815333999541</v>
      </c>
      <c r="L8" s="16">
        <v>55824.585998276903</v>
      </c>
    </row>
    <row r="9" spans="1:12" x14ac:dyDescent="0.2">
      <c r="A9" s="28">
        <f>VLOOKUP(B9,[1]Tabelle1!$B$3:$C$113,2,FALSE)</f>
        <v>179</v>
      </c>
      <c r="B9" s="29" t="s">
        <v>7</v>
      </c>
      <c r="C9" s="29" t="str">
        <f>VLOOKUP($B9,[2]Tabelle1!$A$2:$D$107,4,FALSE)</f>
        <v>Nordrhein-Westfalen</v>
      </c>
      <c r="D9" s="28">
        <v>2025</v>
      </c>
      <c r="E9" s="28" t="s">
        <v>120</v>
      </c>
      <c r="F9" s="16">
        <v>240083.82380914575</v>
      </c>
      <c r="G9" s="16">
        <v>36484.224152382158</v>
      </c>
      <c r="H9" s="16">
        <v>29751.957569523624</v>
      </c>
      <c r="I9" s="16">
        <v>40275.794312422753</v>
      </c>
      <c r="J9" s="16">
        <v>48340.67160597464</v>
      </c>
      <c r="K9" s="16">
        <v>45795.576029658638</v>
      </c>
      <c r="L9" s="16">
        <v>39435.600139183916</v>
      </c>
    </row>
    <row r="10" spans="1:12" x14ac:dyDescent="0.2">
      <c r="A10" s="28">
        <f>VLOOKUP(B10,[1]Tabelle1!$B$3:$C$113,2,FALSE)</f>
        <v>128</v>
      </c>
      <c r="B10" s="29" t="s">
        <v>8</v>
      </c>
      <c r="C10" s="29" t="str">
        <f>VLOOKUP($B10,[2]Tabelle1!$A$2:$D$107,4,FALSE)</f>
        <v>Bayern</v>
      </c>
      <c r="D10" s="28">
        <v>2025</v>
      </c>
      <c r="E10" s="28" t="s">
        <v>120</v>
      </c>
      <c r="F10" s="16">
        <v>289436.75679714512</v>
      </c>
      <c r="G10" s="16">
        <v>54329.330152390292</v>
      </c>
      <c r="H10" s="16">
        <v>37096.748210335587</v>
      </c>
      <c r="I10" s="16">
        <v>47445.910526138956</v>
      </c>
      <c r="J10" s="16">
        <v>54185.316414391331</v>
      </c>
      <c r="K10" s="16">
        <v>55831.580388614479</v>
      </c>
      <c r="L10" s="16">
        <v>40547.871105274498</v>
      </c>
    </row>
    <row r="11" spans="1:12" x14ac:dyDescent="0.2">
      <c r="A11" s="28">
        <f>VLOOKUP(B11,[1]Tabelle1!$B$3:$C$113,2,FALSE)</f>
        <v>1</v>
      </c>
      <c r="B11" s="29" t="s">
        <v>9</v>
      </c>
      <c r="C11" s="29" t="str">
        <f>VLOOKUP($B11,[2]Tabelle1!$A$2:$D$107,4,FALSE)</f>
        <v>Bayern</v>
      </c>
      <c r="D11" s="28">
        <v>2025</v>
      </c>
      <c r="E11" s="28" t="s">
        <v>120</v>
      </c>
      <c r="F11" s="16">
        <v>366167.18649067741</v>
      </c>
      <c r="G11" s="16">
        <v>57996.931434686587</v>
      </c>
      <c r="H11" s="16">
        <v>43182.211136898528</v>
      </c>
      <c r="I11" s="16">
        <v>61157.409282154185</v>
      </c>
      <c r="J11" s="16">
        <v>74269.228839527641</v>
      </c>
      <c r="K11" s="16">
        <v>70289.249498578429</v>
      </c>
      <c r="L11" s="16">
        <v>59272.156298832022</v>
      </c>
    </row>
    <row r="12" spans="1:12" x14ac:dyDescent="0.2">
      <c r="A12" s="28">
        <f>VLOOKUP(B12,[1]Tabelle1!$B$3:$C$113,2,FALSE)</f>
        <v>143</v>
      </c>
      <c r="B12" s="29" t="s">
        <v>10</v>
      </c>
      <c r="C12" s="29" t="str">
        <f>VLOOKUP($B12,[2]Tabelle1!$A$2:$D$107,4,FALSE)</f>
        <v>Baden-Württemberg</v>
      </c>
      <c r="D12" s="28">
        <v>2025</v>
      </c>
      <c r="E12" s="28" t="s">
        <v>120</v>
      </c>
      <c r="F12" s="16">
        <v>281813.43541267538</v>
      </c>
      <c r="G12" s="16">
        <v>52260.158964459821</v>
      </c>
      <c r="H12" s="16">
        <v>33454.513012483003</v>
      </c>
      <c r="I12" s="16">
        <v>53490.188860943264</v>
      </c>
      <c r="J12" s="16">
        <v>52597.704064713696</v>
      </c>
      <c r="K12" s="16">
        <v>44543.155842846289</v>
      </c>
      <c r="L12" s="16">
        <v>45467.714667229287</v>
      </c>
    </row>
    <row r="13" spans="1:12" x14ac:dyDescent="0.2">
      <c r="A13" s="28">
        <f>VLOOKUP(B13,[1]Tabelle1!$B$3:$C$113,2,FALSE)</f>
        <v>113</v>
      </c>
      <c r="B13" s="29" t="s">
        <v>107</v>
      </c>
      <c r="C13" s="29" t="str">
        <f>VLOOKUP($B13,[2]Tabelle1!$A$2:$D$107,4,FALSE)</f>
        <v>Rheinland-Pfalz</v>
      </c>
      <c r="D13" s="28">
        <v>2025</v>
      </c>
      <c r="E13" s="28" t="s">
        <v>120</v>
      </c>
      <c r="F13" s="16">
        <v>382955.26261960599</v>
      </c>
      <c r="G13" s="16">
        <v>70289.664455213453</v>
      </c>
      <c r="H13" s="16">
        <v>45213.087739974762</v>
      </c>
      <c r="I13" s="16">
        <v>69324.529041474118</v>
      </c>
      <c r="J13" s="16">
        <v>72825.829859174322</v>
      </c>
      <c r="K13" s="16">
        <v>66306.17874717318</v>
      </c>
      <c r="L13" s="16">
        <v>58995.972776596151</v>
      </c>
    </row>
    <row r="14" spans="1:12" x14ac:dyDescent="0.2">
      <c r="A14" s="28">
        <f>VLOOKUP(B14,[1]Tabelle1!$B$3:$C$113,2,FALSE)</f>
        <v>34</v>
      </c>
      <c r="B14" s="29" t="s">
        <v>11</v>
      </c>
      <c r="C14" s="29" t="str">
        <f>VLOOKUP($B14,[2]Tabelle1!$A$2:$D$107,4,FALSE)</f>
        <v>Bayern</v>
      </c>
      <c r="D14" s="28">
        <v>2025</v>
      </c>
      <c r="E14" s="28" t="s">
        <v>120</v>
      </c>
      <c r="F14" s="16">
        <v>212385.3946531367</v>
      </c>
      <c r="G14" s="16">
        <v>38501.630800051193</v>
      </c>
      <c r="H14" s="16">
        <v>23153.643479828275</v>
      </c>
      <c r="I14" s="16">
        <v>34081.212288893752</v>
      </c>
      <c r="J14" s="16">
        <v>39489.822483057796</v>
      </c>
      <c r="K14" s="16">
        <v>39883.819366170377</v>
      </c>
      <c r="L14" s="16">
        <v>37275.266235135263</v>
      </c>
    </row>
    <row r="15" spans="1:12" x14ac:dyDescent="0.2">
      <c r="A15" s="28">
        <f>VLOOKUP(B15,[1]Tabelle1!$B$3:$C$113,2,FALSE)</f>
        <v>167</v>
      </c>
      <c r="B15" s="29" t="s">
        <v>12</v>
      </c>
      <c r="C15" s="29" t="str">
        <f>VLOOKUP($B15,[2]Tabelle1!$A$2:$D$107,4,FALSE)</f>
        <v>Baden-Württemberg</v>
      </c>
      <c r="D15" s="28">
        <v>2025</v>
      </c>
      <c r="E15" s="28" t="s">
        <v>120</v>
      </c>
      <c r="F15" s="16">
        <v>289156.6636017058</v>
      </c>
      <c r="G15" s="16">
        <v>49923.707833496883</v>
      </c>
      <c r="H15" s="16">
        <v>37512.726190422916</v>
      </c>
      <c r="I15" s="16">
        <v>47227.513645050494</v>
      </c>
      <c r="J15" s="16">
        <v>58038.064731164515</v>
      </c>
      <c r="K15" s="16">
        <v>51782.191446170247</v>
      </c>
      <c r="L15" s="16">
        <v>44672.459755400734</v>
      </c>
    </row>
    <row r="16" spans="1:12" x14ac:dyDescent="0.2">
      <c r="A16" s="28">
        <f>VLOOKUP(B16,[1]Tabelle1!$B$3:$C$113,2,FALSE)</f>
        <v>73</v>
      </c>
      <c r="B16" s="29" t="s">
        <v>13</v>
      </c>
      <c r="C16" s="29" t="str">
        <f>VLOOKUP($B16,[2]Tabelle1!$A$2:$D$107,4,FALSE)</f>
        <v>Bayern</v>
      </c>
      <c r="D16" s="28">
        <v>2025</v>
      </c>
      <c r="E16" s="28" t="s">
        <v>120</v>
      </c>
      <c r="F16" s="16">
        <v>341654.04103073647</v>
      </c>
      <c r="G16" s="16">
        <v>70095.103064306095</v>
      </c>
      <c r="H16" s="16">
        <v>45599.95546281369</v>
      </c>
      <c r="I16" s="16">
        <v>52614.624860256583</v>
      </c>
      <c r="J16" s="16">
        <v>59140.338116515231</v>
      </c>
      <c r="K16" s="16">
        <v>59732.178404548133</v>
      </c>
      <c r="L16" s="16">
        <v>54471.841122296806</v>
      </c>
    </row>
    <row r="17" spans="1:12" x14ac:dyDescent="0.2">
      <c r="A17" s="28">
        <f>VLOOKUP(B17,[1]Tabelle1!$B$3:$C$113,2,FALSE)</f>
        <v>108</v>
      </c>
      <c r="B17" s="29" t="s">
        <v>14</v>
      </c>
      <c r="C17" s="29" t="str">
        <f>VLOOKUP($B17,[2]Tabelle1!$A$2:$D$107,4,FALSE)</f>
        <v>Hessen</v>
      </c>
      <c r="D17" s="28">
        <v>2025</v>
      </c>
      <c r="E17" s="28" t="s">
        <v>120</v>
      </c>
      <c r="F17" s="16">
        <v>236614.0553890015</v>
      </c>
      <c r="G17" s="16">
        <v>46652.63052073252</v>
      </c>
      <c r="H17" s="16">
        <v>28609.792148364832</v>
      </c>
      <c r="I17" s="16">
        <v>39616.395676123117</v>
      </c>
      <c r="J17" s="16">
        <v>42677.959433537835</v>
      </c>
      <c r="K17" s="16">
        <v>39177.283275302856</v>
      </c>
      <c r="L17" s="16">
        <v>39879.99433494034</v>
      </c>
    </row>
    <row r="18" spans="1:12" x14ac:dyDescent="0.2">
      <c r="A18" s="28">
        <f>VLOOKUP(B18,[1]Tabelle1!$B$3:$C$113,2,FALSE)</f>
        <v>139</v>
      </c>
      <c r="B18" s="29" t="s">
        <v>15</v>
      </c>
      <c r="C18" s="29" t="str">
        <f>VLOOKUP($B18,[2]Tabelle1!$A$2:$D$107,4,FALSE)</f>
        <v>Baden-Württemberg</v>
      </c>
      <c r="D18" s="28">
        <v>2025</v>
      </c>
      <c r="E18" s="28" t="s">
        <v>120</v>
      </c>
      <c r="F18" s="16">
        <v>227494.59143655174</v>
      </c>
      <c r="G18" s="16">
        <v>44480.151008052722</v>
      </c>
      <c r="H18" s="16">
        <v>28594.054288290637</v>
      </c>
      <c r="I18" s="16">
        <v>39643.744143588789</v>
      </c>
      <c r="J18" s="16">
        <v>40971.515380505007</v>
      </c>
      <c r="K18" s="16">
        <v>39335.177476948869</v>
      </c>
      <c r="L18" s="16">
        <v>34469.949139165692</v>
      </c>
    </row>
    <row r="19" spans="1:12" x14ac:dyDescent="0.2">
      <c r="A19" s="28">
        <f>VLOOKUP(B19,[1]Tabelle1!$B$3:$C$113,2,FALSE)</f>
        <v>169</v>
      </c>
      <c r="B19" s="29" t="s">
        <v>16</v>
      </c>
      <c r="C19" s="29" t="str">
        <f>VLOOKUP($B19,[2]Tabelle1!$A$2:$D$107,4,FALSE)</f>
        <v>Bayern</v>
      </c>
      <c r="D19" s="28">
        <v>2025</v>
      </c>
      <c r="E19" s="28" t="s">
        <v>120</v>
      </c>
      <c r="F19" s="16">
        <v>341908.45070068451</v>
      </c>
      <c r="G19" s="16">
        <v>58310.678545189519</v>
      </c>
      <c r="H19" s="16">
        <v>41523.770490622315</v>
      </c>
      <c r="I19" s="16">
        <v>56488.846246958557</v>
      </c>
      <c r="J19" s="16">
        <v>67868.858324592467</v>
      </c>
      <c r="K19" s="16">
        <v>62780.80892420013</v>
      </c>
      <c r="L19" s="16">
        <v>54935.488169121476</v>
      </c>
    </row>
    <row r="20" spans="1:12" x14ac:dyDescent="0.2">
      <c r="A20" s="28">
        <f>VLOOKUP(B20,[1]Tabelle1!$B$3:$C$113,2,FALSE)</f>
        <v>63</v>
      </c>
      <c r="B20" s="29" t="s">
        <v>17</v>
      </c>
      <c r="C20" s="29" t="str">
        <f>VLOOKUP($B20,[2]Tabelle1!$A$2:$D$107,4,FALSE)</f>
        <v>Baden-Württemberg</v>
      </c>
      <c r="D20" s="28">
        <v>2025</v>
      </c>
      <c r="E20" s="28" t="s">
        <v>120</v>
      </c>
      <c r="F20" s="16">
        <v>473582.39916321705</v>
      </c>
      <c r="G20" s="16">
        <v>102542.52169338014</v>
      </c>
      <c r="H20" s="16">
        <v>60549.792397496472</v>
      </c>
      <c r="I20" s="16">
        <v>70218.90728707239</v>
      </c>
      <c r="J20" s="16">
        <v>89799.179193398842</v>
      </c>
      <c r="K20" s="16">
        <v>77714.891263275975</v>
      </c>
      <c r="L20" s="16">
        <v>72757.107328593222</v>
      </c>
    </row>
    <row r="21" spans="1:12" x14ac:dyDescent="0.2">
      <c r="A21" s="28">
        <f>VLOOKUP(B21,[1]Tabelle1!$B$3:$C$113,2,FALSE)</f>
        <v>170</v>
      </c>
      <c r="B21" s="29" t="s">
        <v>18</v>
      </c>
      <c r="C21" s="29" t="str">
        <f>VLOOKUP($B21,[2]Tabelle1!$A$2:$D$107,4,FALSE)</f>
        <v>Rheinland-Pfalz</v>
      </c>
      <c r="D21" s="28">
        <v>2025</v>
      </c>
      <c r="E21" s="28" t="s">
        <v>120</v>
      </c>
      <c r="F21" s="16">
        <v>242281.49719394746</v>
      </c>
      <c r="G21" s="16">
        <v>37841.540327058654</v>
      </c>
      <c r="H21" s="16">
        <v>25901.541721335416</v>
      </c>
      <c r="I21" s="16">
        <v>39000.913312834411</v>
      </c>
      <c r="J21" s="16">
        <v>51362.683881081015</v>
      </c>
      <c r="K21" s="16">
        <v>48191.063090279647</v>
      </c>
      <c r="L21" s="16">
        <v>39983.754861358393</v>
      </c>
    </row>
    <row r="22" spans="1:12" x14ac:dyDescent="0.2">
      <c r="A22" s="28">
        <f>VLOOKUP(B22,[1]Tabelle1!$B$3:$C$113,2,FALSE)</f>
        <v>157</v>
      </c>
      <c r="B22" s="29" t="s">
        <v>19</v>
      </c>
      <c r="C22" s="29" t="str">
        <f>VLOOKUP($B22,[2]Tabelle1!$A$2:$D$107,4,FALSE)</f>
        <v>Baden-Württemberg</v>
      </c>
      <c r="D22" s="28">
        <v>2025</v>
      </c>
      <c r="E22" s="28" t="s">
        <v>120</v>
      </c>
      <c r="F22" s="16">
        <v>324536.12895232404</v>
      </c>
      <c r="G22" s="16">
        <v>70188.020971800128</v>
      </c>
      <c r="H22" s="16">
        <v>38466.408622672257</v>
      </c>
      <c r="I22" s="16">
        <v>52134.12754630467</v>
      </c>
      <c r="J22" s="16">
        <v>64406.596678747883</v>
      </c>
      <c r="K22" s="16">
        <v>54109.171065512179</v>
      </c>
      <c r="L22" s="16">
        <v>45231.80406728683</v>
      </c>
    </row>
    <row r="23" spans="1:12" x14ac:dyDescent="0.2">
      <c r="A23" s="28">
        <f>VLOOKUP(B23,[1]Tabelle1!$B$3:$C$113,2,FALSE)</f>
        <v>118</v>
      </c>
      <c r="B23" s="29" t="s">
        <v>20</v>
      </c>
      <c r="C23" s="29" t="str">
        <f>VLOOKUP($B23,[2]Tabelle1!$A$2:$D$107,4,FALSE)</f>
        <v>Nordrhein-Westfalen</v>
      </c>
      <c r="D23" s="28">
        <v>2025</v>
      </c>
      <c r="E23" s="28" t="s">
        <v>120</v>
      </c>
      <c r="F23" s="16">
        <v>376436.19605260552</v>
      </c>
      <c r="G23" s="16">
        <v>63138.168831296891</v>
      </c>
      <c r="H23" s="16">
        <v>41375.247128383286</v>
      </c>
      <c r="I23" s="16">
        <v>70673.23956072185</v>
      </c>
      <c r="J23" s="16">
        <v>72543.115216806109</v>
      </c>
      <c r="K23" s="16">
        <v>69218.303971972215</v>
      </c>
      <c r="L23" s="16">
        <v>59488.121343425257</v>
      </c>
    </row>
    <row r="24" spans="1:12" x14ac:dyDescent="0.2">
      <c r="A24" s="28">
        <f>VLOOKUP(B24,[1]Tabelle1!$B$3:$C$113,2,FALSE)</f>
        <v>66</v>
      </c>
      <c r="B24" s="29" t="s">
        <v>21</v>
      </c>
      <c r="C24" s="29" t="str">
        <f>VLOOKUP($B24,[2]Tabelle1!$A$2:$D$107,4,FALSE)</f>
        <v>Bayern</v>
      </c>
      <c r="D24" s="28">
        <v>2025</v>
      </c>
      <c r="E24" s="28" t="s">
        <v>120</v>
      </c>
      <c r="F24" s="16">
        <v>243082.25435340652</v>
      </c>
      <c r="G24" s="16">
        <v>52030.281030218968</v>
      </c>
      <c r="H24" s="16">
        <v>30194.596112672454</v>
      </c>
      <c r="I24" s="16">
        <v>38971.781687270864</v>
      </c>
      <c r="J24" s="16">
        <v>44012.251550040142</v>
      </c>
      <c r="K24" s="16">
        <v>40883.393151441967</v>
      </c>
      <c r="L24" s="16">
        <v>36989.950821762119</v>
      </c>
    </row>
    <row r="25" spans="1:12" x14ac:dyDescent="0.2">
      <c r="A25" s="28">
        <f>VLOOKUP(B25,[1]Tabelle1!$B$3:$C$113,2,FALSE)</f>
        <v>101</v>
      </c>
      <c r="B25" s="29" t="s">
        <v>22</v>
      </c>
      <c r="C25" s="29" t="str">
        <f>VLOOKUP($B25,[2]Tabelle1!$A$2:$D$107,4,FALSE)</f>
        <v>Baden-Württemberg</v>
      </c>
      <c r="D25" s="28">
        <v>2025</v>
      </c>
      <c r="E25" s="28" t="s">
        <v>120</v>
      </c>
      <c r="F25" s="16">
        <v>334723.22844417609</v>
      </c>
      <c r="G25" s="16">
        <v>71130.030468772165</v>
      </c>
      <c r="H25" s="16">
        <v>37314.058671518913</v>
      </c>
      <c r="I25" s="16">
        <v>54516.125465151148</v>
      </c>
      <c r="J25" s="16">
        <v>65577.773796116395</v>
      </c>
      <c r="K25" s="16">
        <v>55391.623385058956</v>
      </c>
      <c r="L25" s="16">
        <v>50793.616657558523</v>
      </c>
    </row>
    <row r="26" spans="1:12" x14ac:dyDescent="0.2">
      <c r="A26" s="28">
        <f>VLOOKUP(B26,[1]Tabelle1!$B$3:$C$113,2,FALSE)</f>
        <v>185</v>
      </c>
      <c r="B26" s="29" t="s">
        <v>23</v>
      </c>
      <c r="C26" s="29" t="str">
        <f>VLOOKUP($B26,[2]Tabelle1!$A$2:$D$107,4,FALSE)</f>
        <v>Baden-Württemberg</v>
      </c>
      <c r="D26" s="28">
        <v>2025</v>
      </c>
      <c r="E26" s="28" t="s">
        <v>120</v>
      </c>
      <c r="F26" s="16">
        <v>236277.69220871772</v>
      </c>
      <c r="G26" s="16">
        <v>45607.634052042726</v>
      </c>
      <c r="H26" s="16">
        <v>27985.271429726876</v>
      </c>
      <c r="I26" s="16">
        <v>40169.092730686054</v>
      </c>
      <c r="J26" s="16">
        <v>44080.957941832996</v>
      </c>
      <c r="K26" s="16">
        <v>39669.440480361904</v>
      </c>
      <c r="L26" s="16">
        <v>38765.295574067102</v>
      </c>
    </row>
    <row r="27" spans="1:12" x14ac:dyDescent="0.2">
      <c r="A27" s="28">
        <f>VLOOKUP(B27,[1]Tabelle1!$B$3:$C$113,2,FALSE)</f>
        <v>130</v>
      </c>
      <c r="B27" s="29" t="s">
        <v>24</v>
      </c>
      <c r="C27" s="29" t="str">
        <f>VLOOKUP($B27,[2]Tabelle1!$A$2:$D$107,4,FALSE)</f>
        <v>Nordrhein-Westfalen</v>
      </c>
      <c r="D27" s="28">
        <v>2025</v>
      </c>
      <c r="E27" s="28" t="s">
        <v>120</v>
      </c>
      <c r="F27" s="16">
        <v>313591.37893087824</v>
      </c>
      <c r="G27" s="16">
        <v>56851.044499751959</v>
      </c>
      <c r="H27" s="16">
        <v>38884.314101743315</v>
      </c>
      <c r="I27" s="16">
        <v>50083.810847454653</v>
      </c>
      <c r="J27" s="16">
        <v>57940.853861962045</v>
      </c>
      <c r="K27" s="16">
        <v>61750.37512280167</v>
      </c>
      <c r="L27" s="16">
        <v>48080.980497164594</v>
      </c>
    </row>
    <row r="28" spans="1:12" x14ac:dyDescent="0.2">
      <c r="A28" s="28">
        <f>VLOOKUP(B28,[1]Tabelle1!$B$3:$C$113,2,FALSE)</f>
        <v>181</v>
      </c>
      <c r="B28" s="29" t="s">
        <v>25</v>
      </c>
      <c r="C28" s="29" t="str">
        <f>VLOOKUP($B28,[2]Tabelle1!$A$2:$D$107,4,FALSE)</f>
        <v>Bayern</v>
      </c>
      <c r="D28" s="28">
        <v>2025</v>
      </c>
      <c r="E28" s="28" t="s">
        <v>120</v>
      </c>
      <c r="F28" s="16">
        <v>362062.17520530976</v>
      </c>
      <c r="G28" s="16">
        <v>83504.701253753374</v>
      </c>
      <c r="H28" s="16">
        <v>44777.617821478256</v>
      </c>
      <c r="I28" s="16">
        <v>47685.05858835909</v>
      </c>
      <c r="J28" s="16">
        <v>78268.04283277542</v>
      </c>
      <c r="K28" s="16">
        <v>55999.531956748899</v>
      </c>
      <c r="L28" s="16">
        <v>51827.222752194728</v>
      </c>
    </row>
    <row r="29" spans="1:12" x14ac:dyDescent="0.2">
      <c r="A29" s="28">
        <f>VLOOKUP(B29,[1]Tabelle1!$B$3:$C$113,2,FALSE)</f>
        <v>161</v>
      </c>
      <c r="B29" s="29" t="s">
        <v>26</v>
      </c>
      <c r="C29" s="29" t="str">
        <f>VLOOKUP($B29,[2]Tabelle1!$A$2:$D$107,4,FALSE)</f>
        <v>Baden-Württemberg</v>
      </c>
      <c r="D29" s="28">
        <v>2025</v>
      </c>
      <c r="E29" s="28" t="s">
        <v>120</v>
      </c>
      <c r="F29" s="16">
        <v>268410.20366538106</v>
      </c>
      <c r="G29" s="16">
        <v>53217.17519910173</v>
      </c>
      <c r="H29" s="16">
        <v>34434.674431622858</v>
      </c>
      <c r="I29" s="16">
        <v>41156.972182693324</v>
      </c>
      <c r="J29" s="16">
        <v>51977.337499636946</v>
      </c>
      <c r="K29" s="16">
        <v>46983.758227209553</v>
      </c>
      <c r="L29" s="16">
        <v>40640.286125116581</v>
      </c>
    </row>
    <row r="30" spans="1:12" x14ac:dyDescent="0.2">
      <c r="A30" s="28">
        <f>VLOOKUP(B30,[1]Tabelle1!$B$3:$C$113,2,FALSE)</f>
        <v>191</v>
      </c>
      <c r="B30" s="29" t="s">
        <v>27</v>
      </c>
      <c r="C30" s="29" t="str">
        <f>VLOOKUP($B30,[2]Tabelle1!$A$2:$D$107,4,FALSE)</f>
        <v>Bayern</v>
      </c>
      <c r="D30" s="28">
        <v>2025</v>
      </c>
      <c r="E30" s="28" t="s">
        <v>120</v>
      </c>
      <c r="F30" s="16">
        <v>270136.10758716811</v>
      </c>
      <c r="G30" s="16">
        <v>46467.356196977191</v>
      </c>
      <c r="H30" s="16">
        <v>41394.495084413524</v>
      </c>
      <c r="I30" s="16">
        <v>47475.642718114577</v>
      </c>
      <c r="J30" s="16">
        <v>49638.456040739678</v>
      </c>
      <c r="K30" s="16">
        <v>46616.016281247597</v>
      </c>
      <c r="L30" s="16">
        <v>38544.141265675556</v>
      </c>
    </row>
    <row r="31" spans="1:12" x14ac:dyDescent="0.2">
      <c r="A31" s="28">
        <f>VLOOKUP(B31,[1]Tabelle1!$B$3:$C$113,2,FALSE)</f>
        <v>85</v>
      </c>
      <c r="B31" s="29" t="s">
        <v>28</v>
      </c>
      <c r="C31" s="29" t="str">
        <f>VLOOKUP($B31,[2]Tabelle1!$A$2:$D$107,4,FALSE)</f>
        <v>Bayern</v>
      </c>
      <c r="D31" s="28">
        <v>2025</v>
      </c>
      <c r="E31" s="28" t="s">
        <v>120</v>
      </c>
      <c r="F31" s="16">
        <v>493705.89181593357</v>
      </c>
      <c r="G31" s="16">
        <v>111657.29543846303</v>
      </c>
      <c r="H31" s="16">
        <v>58371.481708869986</v>
      </c>
      <c r="I31" s="16">
        <v>79691.900158172008</v>
      </c>
      <c r="J31" s="16">
        <v>91889.871757968664</v>
      </c>
      <c r="K31" s="16">
        <v>78071.470220844873</v>
      </c>
      <c r="L31" s="16">
        <v>74023.87253161495</v>
      </c>
    </row>
    <row r="32" spans="1:12" x14ac:dyDescent="0.2">
      <c r="A32" s="28">
        <f>VLOOKUP(B32,[1]Tabelle1!$B$3:$C$113,2,FALSE)</f>
        <v>111</v>
      </c>
      <c r="B32" s="29" t="s">
        <v>29</v>
      </c>
      <c r="C32" s="29" t="str">
        <f>VLOOKUP($B32,[2]Tabelle1!$A$2:$D$107,4,FALSE)</f>
        <v>Bayern</v>
      </c>
      <c r="D32" s="28">
        <v>2025</v>
      </c>
      <c r="E32" s="28" t="s">
        <v>120</v>
      </c>
      <c r="F32" s="16">
        <v>268698.16315715935</v>
      </c>
      <c r="G32" s="16">
        <v>59490.288301400164</v>
      </c>
      <c r="H32" s="16">
        <v>31771.395624798937</v>
      </c>
      <c r="I32" s="16">
        <v>36083.307696954951</v>
      </c>
      <c r="J32" s="16">
        <v>48952.742753402432</v>
      </c>
      <c r="K32" s="16">
        <v>46895.197402955419</v>
      </c>
      <c r="L32" s="16">
        <v>45505.231377647484</v>
      </c>
    </row>
    <row r="33" spans="1:12" x14ac:dyDescent="0.2">
      <c r="A33" s="28">
        <f>VLOOKUP(B33,[1]Tabelle1!$B$3:$C$113,2,FALSE)</f>
        <v>193</v>
      </c>
      <c r="B33" s="29" t="s">
        <v>108</v>
      </c>
      <c r="C33" s="29" t="s">
        <v>132</v>
      </c>
      <c r="D33" s="28">
        <v>2025</v>
      </c>
      <c r="E33" s="28" t="s">
        <v>120</v>
      </c>
      <c r="F33" s="16">
        <v>209972.94085703531</v>
      </c>
      <c r="G33" s="16">
        <v>44963.649213555676</v>
      </c>
      <c r="H33" s="16">
        <v>27400.694210830974</v>
      </c>
      <c r="I33" s="16">
        <v>34070.405563822031</v>
      </c>
      <c r="J33" s="16">
        <v>41068.561986034692</v>
      </c>
      <c r="K33" s="16">
        <v>30694.63479452872</v>
      </c>
      <c r="L33" s="16">
        <v>31774.995088263186</v>
      </c>
    </row>
    <row r="34" spans="1:12" x14ac:dyDescent="0.2">
      <c r="A34" s="28">
        <f>VLOOKUP(B34,[1]Tabelle1!$B$3:$C$113,2,FALSE)</f>
        <v>168</v>
      </c>
      <c r="B34" s="29" t="s">
        <v>30</v>
      </c>
      <c r="C34" s="29" t="str">
        <f>VLOOKUP($B34,[2]Tabelle1!$A$2:$D$107,4,FALSE)</f>
        <v>Baden-Württemberg</v>
      </c>
      <c r="D34" s="28">
        <v>2025</v>
      </c>
      <c r="E34" s="28" t="s">
        <v>120</v>
      </c>
      <c r="F34" s="16">
        <v>243524.47561341588</v>
      </c>
      <c r="G34" s="16">
        <v>47623.795856542682</v>
      </c>
      <c r="H34" s="16">
        <v>26149.472060080439</v>
      </c>
      <c r="I34" s="16">
        <v>40905.374391134799</v>
      </c>
      <c r="J34" s="16">
        <v>51251.16654371842</v>
      </c>
      <c r="K34" s="16">
        <v>38705.567116067199</v>
      </c>
      <c r="L34" s="16">
        <v>38889.099645872317</v>
      </c>
    </row>
    <row r="35" spans="1:12" x14ac:dyDescent="0.2">
      <c r="A35" s="28">
        <f>VLOOKUP(B35,[1]Tabelle1!$B$3:$C$113,2,FALSE)</f>
        <v>126</v>
      </c>
      <c r="B35" s="29" t="s">
        <v>31</v>
      </c>
      <c r="C35" s="29" t="str">
        <f>VLOOKUP($B35,[2]Tabelle1!$A$2:$D$107,4,FALSE)</f>
        <v>Baden-Württemberg</v>
      </c>
      <c r="D35" s="28">
        <v>2025</v>
      </c>
      <c r="E35" s="28" t="s">
        <v>120</v>
      </c>
      <c r="F35" s="16">
        <v>327422.93391806196</v>
      </c>
      <c r="G35" s="16">
        <v>64338.55461468947</v>
      </c>
      <c r="H35" s="16">
        <v>36865.387448937625</v>
      </c>
      <c r="I35" s="16">
        <v>51514.338746573696</v>
      </c>
      <c r="J35" s="16">
        <v>65066.332257726572</v>
      </c>
      <c r="K35" s="16">
        <v>56753.503837898708</v>
      </c>
      <c r="L35" s="16">
        <v>52884.817012235842</v>
      </c>
    </row>
    <row r="36" spans="1:12" x14ac:dyDescent="0.2">
      <c r="A36" s="28">
        <f>VLOOKUP(B36,[1]Tabelle1!$B$3:$C$113,2,FALSE)</f>
        <v>189</v>
      </c>
      <c r="B36" s="29" t="s">
        <v>32</v>
      </c>
      <c r="C36" s="29" t="str">
        <f>VLOOKUP($B36,[2]Tabelle1!$A$2:$D$107,4,FALSE)</f>
        <v>Bayern</v>
      </c>
      <c r="D36" s="28">
        <v>2025</v>
      </c>
      <c r="E36" s="28" t="s">
        <v>120</v>
      </c>
      <c r="F36" s="16">
        <v>320907.52151485544</v>
      </c>
      <c r="G36" s="16">
        <v>65746.340901402553</v>
      </c>
      <c r="H36" s="16">
        <v>48582.478041678398</v>
      </c>
      <c r="I36" s="16">
        <v>45756.427472126357</v>
      </c>
      <c r="J36" s="16">
        <v>59296.175705348287</v>
      </c>
      <c r="K36" s="16">
        <v>50462.960837670318</v>
      </c>
      <c r="L36" s="16">
        <v>51063.138556629579</v>
      </c>
    </row>
    <row r="37" spans="1:12" x14ac:dyDescent="0.2">
      <c r="A37" s="28">
        <f>VLOOKUP(B37,[1]Tabelle1!$B$3:$C$113,2,FALSE)</f>
        <v>153</v>
      </c>
      <c r="B37" s="29" t="s">
        <v>33</v>
      </c>
      <c r="C37" s="29" t="str">
        <f>VLOOKUP($B37,[2]Tabelle1!$A$2:$D$107,4,FALSE)</f>
        <v>Baden-Württemberg</v>
      </c>
      <c r="D37" s="28">
        <v>2025</v>
      </c>
      <c r="E37" s="28" t="s">
        <v>120</v>
      </c>
      <c r="F37" s="16">
        <v>348635.77020300057</v>
      </c>
      <c r="G37" s="16">
        <v>58330.119495691768</v>
      </c>
      <c r="H37" s="16">
        <v>42047.91706240076</v>
      </c>
      <c r="I37" s="16">
        <v>62324.152456360884</v>
      </c>
      <c r="J37" s="16">
        <v>70957.120064246512</v>
      </c>
      <c r="K37" s="16">
        <v>59133.983673546332</v>
      </c>
      <c r="L37" s="16">
        <v>55842.477450754341</v>
      </c>
    </row>
    <row r="38" spans="1:12" x14ac:dyDescent="0.2">
      <c r="A38" s="28">
        <f>VLOOKUP(B38,[1]Tabelle1!$B$3:$C$113,2,FALSE)</f>
        <v>151</v>
      </c>
      <c r="B38" s="29" t="s">
        <v>34</v>
      </c>
      <c r="C38" s="29" t="str">
        <f>VLOOKUP($B38,[2]Tabelle1!$A$2:$D$107,4,FALSE)</f>
        <v>Bayern</v>
      </c>
      <c r="D38" s="28">
        <v>2025</v>
      </c>
      <c r="E38" s="28" t="s">
        <v>120</v>
      </c>
      <c r="F38" s="16">
        <v>349762.42795954441</v>
      </c>
      <c r="G38" s="16">
        <v>65477.378092481784</v>
      </c>
      <c r="H38" s="16">
        <v>41694.022709803656</v>
      </c>
      <c r="I38" s="16">
        <v>57221.987425805266</v>
      </c>
      <c r="J38" s="16">
        <v>68221.428622837397</v>
      </c>
      <c r="K38" s="16">
        <v>59315.397563679406</v>
      </c>
      <c r="L38" s="16">
        <v>57832.213544936909</v>
      </c>
    </row>
    <row r="39" spans="1:12" x14ac:dyDescent="0.2">
      <c r="A39" s="28">
        <f>VLOOKUP(B39,[1]Tabelle1!$B$3:$C$113,2,FALSE)</f>
        <v>103</v>
      </c>
      <c r="B39" s="29" t="s">
        <v>35</v>
      </c>
      <c r="C39" s="29" t="str">
        <f>VLOOKUP($B39,[2]Tabelle1!$A$2:$D$107,4,FALSE)</f>
        <v>Rheinland-Pfalz</v>
      </c>
      <c r="D39" s="28">
        <v>2025</v>
      </c>
      <c r="E39" s="28" t="s">
        <v>120</v>
      </c>
      <c r="F39" s="16">
        <v>312947.54115170863</v>
      </c>
      <c r="G39" s="16">
        <v>76061.904740962098</v>
      </c>
      <c r="H39" s="16">
        <v>39122.771966882232</v>
      </c>
      <c r="I39" s="16">
        <v>45372.222367858376</v>
      </c>
      <c r="J39" s="16">
        <v>58842.326548443627</v>
      </c>
      <c r="K39" s="16">
        <v>48995.207130872994</v>
      </c>
      <c r="L39" s="16">
        <v>44553.108396689226</v>
      </c>
    </row>
    <row r="40" spans="1:12" x14ac:dyDescent="0.2">
      <c r="A40" s="28">
        <f>VLOOKUP(B40,[1]Tabelle1!$B$3:$C$113,2,FALSE)</f>
        <v>183</v>
      </c>
      <c r="B40" s="29" t="s">
        <v>36</v>
      </c>
      <c r="C40" s="29" t="str">
        <f>VLOOKUP($B40,[2]Tabelle1!$A$2:$D$107,4,FALSE)</f>
        <v>Baden-Württemberg</v>
      </c>
      <c r="D40" s="28">
        <v>2025</v>
      </c>
      <c r="E40" s="28" t="s">
        <v>120</v>
      </c>
      <c r="F40" s="16">
        <v>253667.71854060679</v>
      </c>
      <c r="G40" s="16">
        <v>38576.300669665354</v>
      </c>
      <c r="H40" s="16">
        <v>28506.476703995828</v>
      </c>
      <c r="I40" s="16">
        <v>39007.787693269762</v>
      </c>
      <c r="J40" s="16">
        <v>52269.486230671231</v>
      </c>
      <c r="K40" s="16">
        <v>51393.545841908141</v>
      </c>
      <c r="L40" s="16">
        <v>43914.121401096461</v>
      </c>
    </row>
    <row r="41" spans="1:12" x14ac:dyDescent="0.2">
      <c r="A41" s="28">
        <f>VLOOKUP(B41,[1]Tabelle1!$B$3:$C$113,2,FALSE)</f>
        <v>133</v>
      </c>
      <c r="B41" s="29" t="s">
        <v>37</v>
      </c>
      <c r="C41" s="29" t="str">
        <f>VLOOKUP($B41,[2]Tabelle1!$A$2:$D$107,4,FALSE)</f>
        <v>Bayern</v>
      </c>
      <c r="D41" s="28">
        <v>2025</v>
      </c>
      <c r="E41" s="28" t="s">
        <v>120</v>
      </c>
      <c r="F41" s="16">
        <v>144900.556114393</v>
      </c>
      <c r="G41" s="16">
        <v>32209.427651691556</v>
      </c>
      <c r="H41" s="16">
        <v>22886.764286930586</v>
      </c>
      <c r="I41" s="16">
        <v>30123.454134700503</v>
      </c>
      <c r="J41" s="16">
        <v>29668.488398407921</v>
      </c>
      <c r="K41" s="16">
        <v>30012.421642662419</v>
      </c>
      <c r="L41" s="16">
        <v>0</v>
      </c>
    </row>
    <row r="42" spans="1:12" x14ac:dyDescent="0.2">
      <c r="A42" s="28">
        <f>VLOOKUP(B42,[1]Tabelle1!$B$3:$C$113,2,FALSE)</f>
        <v>166</v>
      </c>
      <c r="B42" s="29" t="s">
        <v>38</v>
      </c>
      <c r="C42" s="29" t="str">
        <f>VLOOKUP($B42,[2]Tabelle1!$A$2:$D$107,4,FALSE)</f>
        <v>Hessen</v>
      </c>
      <c r="D42" s="28">
        <v>2025</v>
      </c>
      <c r="E42" s="28" t="s">
        <v>120</v>
      </c>
      <c r="F42" s="16">
        <v>305039.45377379126</v>
      </c>
      <c r="G42" s="16">
        <v>47791.730353967781</v>
      </c>
      <c r="H42" s="16">
        <v>34959.086806976818</v>
      </c>
      <c r="I42" s="16">
        <v>50605.482719489002</v>
      </c>
      <c r="J42" s="16">
        <v>59924.145171318261</v>
      </c>
      <c r="K42" s="16">
        <v>60584.875260696223</v>
      </c>
      <c r="L42" s="16">
        <v>51174.133461343161</v>
      </c>
    </row>
    <row r="43" spans="1:12" x14ac:dyDescent="0.2">
      <c r="A43" s="28">
        <f>VLOOKUP(B43,[1]Tabelle1!$B$3:$C$113,2,FALSE)</f>
        <v>159</v>
      </c>
      <c r="B43" s="29" t="s">
        <v>39</v>
      </c>
      <c r="C43" s="29" t="str">
        <f>VLOOKUP($B43,[2]Tabelle1!$A$2:$D$107,4,FALSE)</f>
        <v>Bayern</v>
      </c>
      <c r="D43" s="28">
        <v>2025</v>
      </c>
      <c r="E43" s="28" t="s">
        <v>120</v>
      </c>
      <c r="F43" s="16">
        <v>607336.15471446794</v>
      </c>
      <c r="G43" s="16">
        <v>125688.69276107261</v>
      </c>
      <c r="H43" s="16">
        <v>72475.11960499447</v>
      </c>
      <c r="I43" s="16">
        <v>92493.552652442973</v>
      </c>
      <c r="J43" s="16">
        <v>124948.88336741338</v>
      </c>
      <c r="K43" s="16">
        <v>105062.14434273765</v>
      </c>
      <c r="L43" s="16">
        <v>86667.761985806865</v>
      </c>
    </row>
    <row r="44" spans="1:12" x14ac:dyDescent="0.2">
      <c r="A44" s="28">
        <f>VLOOKUP(B44,[1]Tabelle1!$B$3:$C$113,2,FALSE)</f>
        <v>165</v>
      </c>
      <c r="B44" s="29" t="s">
        <v>40</v>
      </c>
      <c r="C44" s="29" t="str">
        <f>VLOOKUP($B44,[2]Tabelle1!$A$2:$D$107,4,FALSE)</f>
        <v>Nordrhein-Westfalen</v>
      </c>
      <c r="D44" s="28">
        <v>2025</v>
      </c>
      <c r="E44" s="28" t="s">
        <v>120</v>
      </c>
      <c r="F44" s="16">
        <v>273461.20758672548</v>
      </c>
      <c r="G44" s="16">
        <v>50573.969618849471</v>
      </c>
      <c r="H44" s="16">
        <v>35811.31953421959</v>
      </c>
      <c r="I44" s="16">
        <v>39787.859723448659</v>
      </c>
      <c r="J44" s="16">
        <v>55538.641138626954</v>
      </c>
      <c r="K44" s="16">
        <v>49772.271377857833</v>
      </c>
      <c r="L44" s="16">
        <v>41977.146193722911</v>
      </c>
    </row>
    <row r="45" spans="1:12" x14ac:dyDescent="0.2">
      <c r="A45" s="28">
        <f>VLOOKUP(B45,[1]Tabelle1!$B$3:$C$113,2,FALSE)</f>
        <v>40</v>
      </c>
      <c r="B45" s="29" t="s">
        <v>41</v>
      </c>
      <c r="C45" s="29" t="str">
        <f>VLOOKUP($B45,[2]Tabelle1!$A$2:$D$107,4,FALSE)</f>
        <v>Bayern</v>
      </c>
      <c r="D45" s="28">
        <v>2025</v>
      </c>
      <c r="E45" s="28" t="s">
        <v>120</v>
      </c>
      <c r="F45" s="16">
        <v>315466.55644038244</v>
      </c>
      <c r="G45" s="16">
        <v>63365.817211993744</v>
      </c>
      <c r="H45" s="16">
        <v>37689.136299571859</v>
      </c>
      <c r="I45" s="16">
        <v>51598.311488711668</v>
      </c>
      <c r="J45" s="16">
        <v>58060.641397009851</v>
      </c>
      <c r="K45" s="16">
        <v>56317.730305511563</v>
      </c>
      <c r="L45" s="16">
        <v>48434.919737583754</v>
      </c>
    </row>
    <row r="46" spans="1:12" x14ac:dyDescent="0.2">
      <c r="A46" s="28">
        <f>VLOOKUP(B46,[1]Tabelle1!$B$3:$C$113,2,FALSE)</f>
        <v>146</v>
      </c>
      <c r="B46" s="29" t="s">
        <v>42</v>
      </c>
      <c r="C46" s="29" t="str">
        <f>VLOOKUP($B46,[2]Tabelle1!$A$2:$D$107,4,FALSE)</f>
        <v>Hessen</v>
      </c>
      <c r="D46" s="28">
        <v>2025</v>
      </c>
      <c r="E46" s="28" t="s">
        <v>120</v>
      </c>
      <c r="F46" s="16">
        <v>280099.0874215471</v>
      </c>
      <c r="G46" s="16">
        <v>53100.644173351982</v>
      </c>
      <c r="H46" s="16">
        <v>32295.34848143029</v>
      </c>
      <c r="I46" s="16">
        <v>47319.752491170315</v>
      </c>
      <c r="J46" s="16">
        <v>54179.991158651668</v>
      </c>
      <c r="K46" s="16">
        <v>49575.936247286772</v>
      </c>
      <c r="L46" s="16">
        <v>43627.414869655971</v>
      </c>
    </row>
    <row r="47" spans="1:12" x14ac:dyDescent="0.2">
      <c r="A47" s="28">
        <f>VLOOKUP(B47,[1]Tabelle1!$B$3:$C$113,2,FALSE)</f>
        <v>62</v>
      </c>
      <c r="B47" s="29" t="s">
        <v>43</v>
      </c>
      <c r="C47" s="29" t="s">
        <v>133</v>
      </c>
      <c r="D47" s="28">
        <v>2025</v>
      </c>
      <c r="E47" s="28" t="s">
        <v>120</v>
      </c>
      <c r="F47" s="16">
        <v>168104.68838796901</v>
      </c>
      <c r="G47" s="16">
        <v>40739.182033301295</v>
      </c>
      <c r="H47" s="16">
        <v>28272.502975168994</v>
      </c>
      <c r="I47" s="16">
        <v>43707.884769742835</v>
      </c>
      <c r="J47" s="16">
        <v>55385.118609755911</v>
      </c>
      <c r="K47" s="16">
        <v>0</v>
      </c>
      <c r="L47" s="16">
        <v>0</v>
      </c>
    </row>
    <row r="48" spans="1:12" x14ac:dyDescent="0.2">
      <c r="A48" s="28">
        <f>VLOOKUP(B48,[1]Tabelle1!$B$3:$C$113,2,FALSE)</f>
        <v>134</v>
      </c>
      <c r="B48" s="29" t="s">
        <v>44</v>
      </c>
      <c r="C48" s="29" t="str">
        <f>VLOOKUP($B48,[2]Tabelle1!$A$2:$D$107,4,FALSE)</f>
        <v>Hessen</v>
      </c>
      <c r="D48" s="28">
        <v>2025</v>
      </c>
      <c r="E48" s="28" t="s">
        <v>120</v>
      </c>
      <c r="F48" s="16">
        <v>327962.87371234369</v>
      </c>
      <c r="G48" s="16">
        <v>49309.744085129758</v>
      </c>
      <c r="H48" s="16">
        <v>44852.202602317637</v>
      </c>
      <c r="I48" s="16">
        <v>53314.039320496617</v>
      </c>
      <c r="J48" s="16">
        <v>67327.217102599519</v>
      </c>
      <c r="K48" s="16">
        <v>62666.691950950953</v>
      </c>
      <c r="L48" s="16">
        <v>50492.978650849116</v>
      </c>
    </row>
    <row r="49" spans="1:12" x14ac:dyDescent="0.2">
      <c r="A49" s="28">
        <f>VLOOKUP(B49,[1]Tabelle1!$B$3:$C$113,2,FALSE)</f>
        <v>150</v>
      </c>
      <c r="B49" s="29" t="s">
        <v>45</v>
      </c>
      <c r="C49" s="29" t="str">
        <f>VLOOKUP($B49,[2]Tabelle1!$A$2:$D$107,4,FALSE)</f>
        <v>Hessen</v>
      </c>
      <c r="D49" s="28">
        <v>2025</v>
      </c>
      <c r="E49" s="28" t="s">
        <v>120</v>
      </c>
      <c r="F49" s="16">
        <v>255782.18378766745</v>
      </c>
      <c r="G49" s="16">
        <v>49599.356737060516</v>
      </c>
      <c r="H49" s="16">
        <v>29398.775808661001</v>
      </c>
      <c r="I49" s="16">
        <v>37375.146075888428</v>
      </c>
      <c r="J49" s="16">
        <v>50408.41800132666</v>
      </c>
      <c r="K49" s="16">
        <v>46987.901216188518</v>
      </c>
      <c r="L49" s="16">
        <v>42012.585948542372</v>
      </c>
    </row>
    <row r="50" spans="1:12" x14ac:dyDescent="0.2">
      <c r="A50" s="28">
        <f>VLOOKUP(B50,[1]Tabelle1!$B$3:$C$113,2,FALSE)</f>
        <v>27</v>
      </c>
      <c r="B50" s="29" t="s">
        <v>46</v>
      </c>
      <c r="C50" s="29" t="str">
        <f>VLOOKUP($B50,[2]Tabelle1!$A$2:$D$107,4,FALSE)</f>
        <v>Bayern</v>
      </c>
      <c r="D50" s="28">
        <v>2025</v>
      </c>
      <c r="E50" s="28" t="s">
        <v>120</v>
      </c>
      <c r="F50" s="16">
        <v>248927.2775775606</v>
      </c>
      <c r="G50" s="16">
        <v>49621.126572196641</v>
      </c>
      <c r="H50" s="16">
        <v>27252.561514024765</v>
      </c>
      <c r="I50" s="16">
        <v>37589.720826366378</v>
      </c>
      <c r="J50" s="16">
        <v>49409.005840068327</v>
      </c>
      <c r="K50" s="16">
        <v>46811.78790018693</v>
      </c>
      <c r="L50" s="16">
        <v>38243.074924717555</v>
      </c>
    </row>
    <row r="51" spans="1:12" x14ac:dyDescent="0.2">
      <c r="A51" s="28">
        <f>VLOOKUP(B51,[1]Tabelle1!$B$3:$C$113,2,FALSE)</f>
        <v>149</v>
      </c>
      <c r="B51" s="29" t="s">
        <v>47</v>
      </c>
      <c r="C51" s="29" t="str">
        <f>VLOOKUP($B51,[2]Tabelle1!$A$2:$D$107,4,FALSE)</f>
        <v>Bayern</v>
      </c>
      <c r="D51" s="28">
        <v>2025</v>
      </c>
      <c r="E51" s="28" t="s">
        <v>120</v>
      </c>
      <c r="F51" s="16">
        <v>339256.27508072264</v>
      </c>
      <c r="G51" s="16">
        <v>71955.53258454024</v>
      </c>
      <c r="H51" s="16">
        <v>45283.776775296748</v>
      </c>
      <c r="I51" s="16">
        <v>50007.328734270282</v>
      </c>
      <c r="J51" s="16">
        <v>57517.642211944629</v>
      </c>
      <c r="K51" s="16">
        <v>59965.881660894054</v>
      </c>
      <c r="L51" s="16">
        <v>54526.113113776657</v>
      </c>
    </row>
    <row r="52" spans="1:12" x14ac:dyDescent="0.2">
      <c r="A52" s="28">
        <f>VLOOKUP(B52,[1]Tabelle1!$B$3:$C$113,2,FALSE)</f>
        <v>141</v>
      </c>
      <c r="B52" s="29" t="s">
        <v>48</v>
      </c>
      <c r="C52" s="29" t="str">
        <f>VLOOKUP($B52,[2]Tabelle1!$A$2:$D$107,4,FALSE)</f>
        <v>Rheinland-Pfalz</v>
      </c>
      <c r="D52" s="28">
        <v>2025</v>
      </c>
      <c r="E52" s="28" t="s">
        <v>120</v>
      </c>
      <c r="F52" s="16">
        <v>331477.24877203646</v>
      </c>
      <c r="G52" s="16">
        <v>67329.545962352859</v>
      </c>
      <c r="H52" s="16">
        <v>42709.20583446083</v>
      </c>
      <c r="I52" s="16">
        <v>52250.423594112726</v>
      </c>
      <c r="J52" s="16">
        <v>62674.896045397523</v>
      </c>
      <c r="K52" s="16">
        <v>56431.012450812537</v>
      </c>
      <c r="L52" s="16">
        <v>50082.164884899896</v>
      </c>
    </row>
    <row r="53" spans="1:12" x14ac:dyDescent="0.2">
      <c r="A53" s="28">
        <f>VLOOKUP(B53,[1]Tabelle1!$B$3:$C$113,2,FALSE)</f>
        <v>69</v>
      </c>
      <c r="B53" s="29" t="s">
        <v>49</v>
      </c>
      <c r="C53" s="29" t="str">
        <f>VLOOKUP($B53,[2]Tabelle1!$A$2:$D$107,4,FALSE)</f>
        <v>Bayern</v>
      </c>
      <c r="D53" s="28">
        <v>2025</v>
      </c>
      <c r="E53" s="28" t="s">
        <v>120</v>
      </c>
      <c r="F53" s="16">
        <v>237107.91968089831</v>
      </c>
      <c r="G53" s="16">
        <v>53097.012407999515</v>
      </c>
      <c r="H53" s="16">
        <v>29346.813050352779</v>
      </c>
      <c r="I53" s="16">
        <v>32396.66037689567</v>
      </c>
      <c r="J53" s="16">
        <v>44648.709405057743</v>
      </c>
      <c r="K53" s="16">
        <v>44249.429727931609</v>
      </c>
      <c r="L53" s="16">
        <v>33369.294712661023</v>
      </c>
    </row>
    <row r="54" spans="1:12" x14ac:dyDescent="0.2">
      <c r="A54" s="28">
        <f>VLOOKUP(B54,[1]Tabelle1!$B$3:$C$113,2,FALSE)</f>
        <v>117</v>
      </c>
      <c r="B54" s="29" t="s">
        <v>50</v>
      </c>
      <c r="C54" s="29" t="str">
        <f>VLOOKUP($B54,[2]Tabelle1!$A$2:$D$107,4,FALSE)</f>
        <v>Baden-Württemberg</v>
      </c>
      <c r="D54" s="28">
        <v>2025</v>
      </c>
      <c r="E54" s="28" t="s">
        <v>120</v>
      </c>
      <c r="F54" s="16">
        <v>296845.66837148211</v>
      </c>
      <c r="G54" s="16">
        <v>46796.43900856674</v>
      </c>
      <c r="H54" s="16">
        <v>36365.161858969848</v>
      </c>
      <c r="I54" s="16">
        <v>52258.040629631265</v>
      </c>
      <c r="J54" s="16">
        <v>54364.647252930103</v>
      </c>
      <c r="K54" s="16">
        <v>57714.946220149104</v>
      </c>
      <c r="L54" s="16">
        <v>49346.433401235023</v>
      </c>
    </row>
    <row r="55" spans="1:12" x14ac:dyDescent="0.2">
      <c r="A55" s="28">
        <v>195</v>
      </c>
      <c r="B55" s="29" t="s">
        <v>110</v>
      </c>
      <c r="C55" s="29" t="s">
        <v>132</v>
      </c>
      <c r="D55" s="28">
        <v>2025</v>
      </c>
      <c r="E55" s="28" t="s">
        <v>120</v>
      </c>
      <c r="F55" s="16">
        <v>365727.72650719027</v>
      </c>
      <c r="G55" s="16">
        <v>73631.930243246054</v>
      </c>
      <c r="H55" s="16">
        <v>44147.910842316749</v>
      </c>
      <c r="I55" s="16">
        <v>57884.115367494298</v>
      </c>
      <c r="J55" s="16">
        <v>70241.504050497679</v>
      </c>
      <c r="K55" s="16">
        <v>63596.424903627994</v>
      </c>
      <c r="L55" s="16">
        <v>56225.841100007478</v>
      </c>
    </row>
    <row r="56" spans="1:12" x14ac:dyDescent="0.2">
      <c r="A56" s="28">
        <f>VLOOKUP(B56,[1]Tabelle1!$B$3:$C$113,2,FALSE)</f>
        <v>171</v>
      </c>
      <c r="B56" s="29" t="s">
        <v>52</v>
      </c>
      <c r="C56" s="29" t="str">
        <f>VLOOKUP($B56,[2]Tabelle1!$A$2:$D$107,4,FALSE)</f>
        <v>Bayern</v>
      </c>
      <c r="D56" s="28">
        <v>2025</v>
      </c>
      <c r="E56" s="28" t="s">
        <v>120</v>
      </c>
      <c r="F56" s="16">
        <v>329127.7857494796</v>
      </c>
      <c r="G56" s="16">
        <v>60936.998405098842</v>
      </c>
      <c r="H56" s="16">
        <v>40526.401418112793</v>
      </c>
      <c r="I56" s="16">
        <v>55490.647005333733</v>
      </c>
      <c r="J56" s="16">
        <v>62553.300701113054</v>
      </c>
      <c r="K56" s="16">
        <v>59071.97085358193</v>
      </c>
      <c r="L56" s="16">
        <v>50548.467366239362</v>
      </c>
    </row>
    <row r="57" spans="1:12" x14ac:dyDescent="0.2">
      <c r="A57" s="28">
        <f>VLOOKUP(B57,[1]Tabelle1!$B$3:$C$113,2,FALSE)</f>
        <v>190</v>
      </c>
      <c r="B57" s="29" t="s">
        <v>53</v>
      </c>
      <c r="C57" s="29" t="str">
        <f>VLOOKUP($B57,[2]Tabelle1!$A$2:$D$107,4,FALSE)</f>
        <v>Bayern</v>
      </c>
      <c r="D57" s="28">
        <v>2025</v>
      </c>
      <c r="E57" s="28" t="s">
        <v>120</v>
      </c>
      <c r="F57" s="16">
        <v>349476.78699326026</v>
      </c>
      <c r="G57" s="16">
        <v>63884.985727545492</v>
      </c>
      <c r="H57" s="16">
        <v>47023.76016165319</v>
      </c>
      <c r="I57" s="16">
        <v>63620.944110376142</v>
      </c>
      <c r="J57" s="16">
        <v>63624.131960824772</v>
      </c>
      <c r="K57" s="16">
        <v>56883.530559646759</v>
      </c>
      <c r="L57" s="16">
        <v>54439.434473213936</v>
      </c>
    </row>
    <row r="58" spans="1:12" x14ac:dyDescent="0.2">
      <c r="A58" s="28">
        <f>VLOOKUP(B58,[1]Tabelle1!$B$3:$C$113,2,FALSE)</f>
        <v>97</v>
      </c>
      <c r="B58" s="29" t="s">
        <v>54</v>
      </c>
      <c r="C58" s="29" t="str">
        <f>VLOOKUP($B58,[2]Tabelle1!$A$2:$D$107,4,FALSE)</f>
        <v>Bayern</v>
      </c>
      <c r="D58" s="28">
        <v>2025</v>
      </c>
      <c r="E58" s="28" t="s">
        <v>120</v>
      </c>
      <c r="F58" s="16">
        <v>414372.29209549207</v>
      </c>
      <c r="G58" s="16">
        <v>86004.281895304986</v>
      </c>
      <c r="H58" s="16">
        <v>52704.251974191204</v>
      </c>
      <c r="I58" s="16">
        <v>62775.15280418122</v>
      </c>
      <c r="J58" s="16">
        <v>76989.33788782476</v>
      </c>
      <c r="K58" s="16">
        <v>70497.999741641252</v>
      </c>
      <c r="L58" s="16">
        <v>65401.267792348634</v>
      </c>
    </row>
    <row r="59" spans="1:12" x14ac:dyDescent="0.2">
      <c r="A59" s="28">
        <f>VLOOKUP(B59,[1]Tabelle1!$B$3:$C$113,2,FALSE)</f>
        <v>2</v>
      </c>
      <c r="B59" s="29" t="s">
        <v>55</v>
      </c>
      <c r="C59" s="29" t="str">
        <f>VLOOKUP($B59,[2]Tabelle1!$A$2:$D$107,4,FALSE)</f>
        <v>Baden-Württemberg</v>
      </c>
      <c r="D59" s="28">
        <v>2025</v>
      </c>
      <c r="E59" s="28" t="s">
        <v>120</v>
      </c>
      <c r="F59" s="16">
        <v>339406.66124350327</v>
      </c>
      <c r="G59" s="16">
        <v>71286.098720632144</v>
      </c>
      <c r="H59" s="16">
        <v>42206.76241031559</v>
      </c>
      <c r="I59" s="16">
        <v>57575.89760960095</v>
      </c>
      <c r="J59" s="16">
        <v>57568.491775253948</v>
      </c>
      <c r="K59" s="16">
        <v>56562.29988308694</v>
      </c>
      <c r="L59" s="16">
        <v>54207.110844613686</v>
      </c>
    </row>
    <row r="60" spans="1:12" x14ac:dyDescent="0.2">
      <c r="A60" s="28">
        <f>VLOOKUP(B60,[1]Tabelle1!$B$3:$C$113,2,FALSE)</f>
        <v>64</v>
      </c>
      <c r="B60" s="29" t="s">
        <v>56</v>
      </c>
      <c r="C60" s="29" t="str">
        <f>VLOOKUP($B60,[2]Tabelle1!$A$2:$D$107,4,FALSE)</f>
        <v>Bayern</v>
      </c>
      <c r="D60" s="28">
        <v>2025</v>
      </c>
      <c r="E60" s="28" t="s">
        <v>120</v>
      </c>
      <c r="F60" s="16">
        <v>312322.87255789561</v>
      </c>
      <c r="G60" s="16">
        <v>73088.609454604768</v>
      </c>
      <c r="H60" s="16">
        <v>38968.697378620098</v>
      </c>
      <c r="I60" s="16">
        <v>46946.351169551468</v>
      </c>
      <c r="J60" s="16">
        <v>57585.922488360353</v>
      </c>
      <c r="K60" s="16">
        <v>48174.223404046221</v>
      </c>
      <c r="L60" s="16">
        <v>47559.068662712692</v>
      </c>
    </row>
    <row r="61" spans="1:12" x14ac:dyDescent="0.2">
      <c r="A61" s="28">
        <f>VLOOKUP(B61,[1]Tabelle1!$B$3:$C$113,2,FALSE)</f>
        <v>88</v>
      </c>
      <c r="B61" s="29" t="s">
        <v>57</v>
      </c>
      <c r="C61" s="29" t="str">
        <f>VLOOKUP($B61,[2]Tabelle1!$A$2:$D$107,4,FALSE)</f>
        <v>Bayern</v>
      </c>
      <c r="D61" s="28">
        <v>2025</v>
      </c>
      <c r="E61" s="28" t="s">
        <v>120</v>
      </c>
      <c r="F61" s="16">
        <v>344166.90831941046</v>
      </c>
      <c r="G61" s="16">
        <v>70809.540349750969</v>
      </c>
      <c r="H61" s="16">
        <v>46073.432212023814</v>
      </c>
      <c r="I61" s="16">
        <v>53981.583953135829</v>
      </c>
      <c r="J61" s="16">
        <v>62756.385466620479</v>
      </c>
      <c r="K61" s="16">
        <v>58573.738421949718</v>
      </c>
      <c r="L61" s="16">
        <v>51972.227915929783</v>
      </c>
    </row>
    <row r="62" spans="1:12" x14ac:dyDescent="0.2">
      <c r="A62" s="28">
        <f>VLOOKUP(B62,[1]Tabelle1!$B$3:$C$113,2,FALSE)</f>
        <v>57</v>
      </c>
      <c r="B62" s="29" t="s">
        <v>58</v>
      </c>
      <c r="C62" s="29" t="str">
        <f>VLOOKUP($B62,[2]Tabelle1!$A$2:$D$107,4,FALSE)</f>
        <v>Rheinland-Pfalz</v>
      </c>
      <c r="D62" s="28">
        <v>2025</v>
      </c>
      <c r="E62" s="28" t="s">
        <v>120</v>
      </c>
      <c r="F62" s="16">
        <v>344244.7585750724</v>
      </c>
      <c r="G62" s="16">
        <v>73975.334193248855</v>
      </c>
      <c r="H62" s="16">
        <v>42246.007620014905</v>
      </c>
      <c r="I62" s="16">
        <v>53161.71807803199</v>
      </c>
      <c r="J62" s="16">
        <v>67101.659004050132</v>
      </c>
      <c r="K62" s="16">
        <v>59007.729322439234</v>
      </c>
      <c r="L62" s="16">
        <v>48752.310357287257</v>
      </c>
    </row>
    <row r="63" spans="1:12" x14ac:dyDescent="0.2">
      <c r="A63" s="28">
        <f>VLOOKUP(B63,[1]Tabelle1!$B$3:$C$113,2,FALSE)</f>
        <v>107</v>
      </c>
      <c r="B63" s="29" t="s">
        <v>59</v>
      </c>
      <c r="C63" s="29" t="str">
        <f>VLOOKUP($B63,[2]Tabelle1!$A$2:$D$107,4,FALSE)</f>
        <v>Bayern</v>
      </c>
      <c r="D63" s="28">
        <v>2025</v>
      </c>
      <c r="E63" s="28" t="s">
        <v>120</v>
      </c>
      <c r="F63" s="16">
        <v>280238.34864695714</v>
      </c>
      <c r="G63" s="16">
        <v>63092.975767868855</v>
      </c>
      <c r="H63" s="16">
        <v>31837.745814751928</v>
      </c>
      <c r="I63" s="16">
        <v>37662.374458436127</v>
      </c>
      <c r="J63" s="16">
        <v>56539.367401867807</v>
      </c>
      <c r="K63" s="16">
        <v>48845.910137506602</v>
      </c>
      <c r="L63" s="16">
        <v>42259.975066525869</v>
      </c>
    </row>
    <row r="64" spans="1:12" x14ac:dyDescent="0.2">
      <c r="A64" s="28">
        <f>VLOOKUP(B64,[1]Tabelle1!$B$3:$C$113,2,FALSE)</f>
        <v>162</v>
      </c>
      <c r="B64" s="29" t="s">
        <v>60</v>
      </c>
      <c r="C64" s="29" t="str">
        <f>VLOOKUP($B64,[2]Tabelle1!$A$2:$D$107,4,FALSE)</f>
        <v>Bayern</v>
      </c>
      <c r="D64" s="28">
        <v>2025</v>
      </c>
      <c r="E64" s="28" t="s">
        <v>120</v>
      </c>
      <c r="F64" s="16">
        <v>270649.71431941568</v>
      </c>
      <c r="G64" s="16">
        <v>52801.727995022178</v>
      </c>
      <c r="H64" s="16">
        <v>36601.621582628548</v>
      </c>
      <c r="I64" s="16">
        <v>39492.06013823473</v>
      </c>
      <c r="J64" s="16">
        <v>57748.024644677746</v>
      </c>
      <c r="K64" s="16">
        <v>44853.92157996961</v>
      </c>
      <c r="L64" s="16">
        <v>39152.35837888284</v>
      </c>
    </row>
    <row r="65" spans="1:12" x14ac:dyDescent="0.2">
      <c r="A65" s="28">
        <f>VLOOKUP(B65,[1]Tabelle1!$B$3:$C$113,2,FALSE)</f>
        <v>155</v>
      </c>
      <c r="B65" s="29" t="s">
        <v>61</v>
      </c>
      <c r="C65" s="29" t="str">
        <f>VLOOKUP($B65,[2]Tabelle1!$A$2:$D$107,4,FALSE)</f>
        <v>Rheinland-Pfalz</v>
      </c>
      <c r="D65" s="28">
        <v>2025</v>
      </c>
      <c r="E65" s="28" t="s">
        <v>120</v>
      </c>
      <c r="F65" s="16">
        <v>284267.29735348088</v>
      </c>
      <c r="G65" s="16">
        <v>53967.379394617354</v>
      </c>
      <c r="H65" s="16">
        <v>32097.95786797762</v>
      </c>
      <c r="I65" s="16">
        <v>50351.196375780863</v>
      </c>
      <c r="J65" s="16">
        <v>52011.147982804439</v>
      </c>
      <c r="K65" s="16">
        <v>52361.49260791322</v>
      </c>
      <c r="L65" s="16">
        <v>43478.123124387399</v>
      </c>
    </row>
    <row r="66" spans="1:12" x14ac:dyDescent="0.2">
      <c r="A66" s="28">
        <f>VLOOKUP(B66,[1]Tabelle1!$B$3:$C$113,2,FALSE)</f>
        <v>68</v>
      </c>
      <c r="B66" s="29" t="s">
        <v>62</v>
      </c>
      <c r="C66" s="29" t="str">
        <f>VLOOKUP($B66,[2]Tabelle1!$A$2:$D$107,4,FALSE)</f>
        <v>Bayern</v>
      </c>
      <c r="D66" s="28">
        <v>2025</v>
      </c>
      <c r="E66" s="28" t="s">
        <v>120</v>
      </c>
      <c r="F66" s="16">
        <v>392970.58789307193</v>
      </c>
      <c r="G66" s="16">
        <v>82695.874042144715</v>
      </c>
      <c r="H66" s="16">
        <v>47217.623615575008</v>
      </c>
      <c r="I66" s="16">
        <v>61279.169741725324</v>
      </c>
      <c r="J66" s="16">
        <v>72183.632951926833</v>
      </c>
      <c r="K66" s="16">
        <v>74652.857007083396</v>
      </c>
      <c r="L66" s="16">
        <v>54941.430534616775</v>
      </c>
    </row>
    <row r="67" spans="1:12" x14ac:dyDescent="0.2">
      <c r="A67" s="28">
        <f>VLOOKUP(B67,[1]Tabelle1!$B$3:$C$113,2,FALSE)</f>
        <v>194</v>
      </c>
      <c r="B67" s="29" t="s">
        <v>111</v>
      </c>
      <c r="C67" s="29" t="s">
        <v>133</v>
      </c>
      <c r="D67" s="28">
        <v>2025</v>
      </c>
      <c r="E67" s="28" t="s">
        <v>120</v>
      </c>
      <c r="F67" s="16">
        <v>276850.59260735061</v>
      </c>
      <c r="G67" s="16">
        <v>57013.635352494559</v>
      </c>
      <c r="H67" s="16">
        <v>38415.878487905902</v>
      </c>
      <c r="I67" s="16">
        <v>43878.856599686893</v>
      </c>
      <c r="J67" s="16">
        <v>50339.774637677816</v>
      </c>
      <c r="K67" s="16">
        <v>46745.011533155397</v>
      </c>
      <c r="L67" s="16">
        <v>40457.435996430024</v>
      </c>
    </row>
    <row r="68" spans="1:12" x14ac:dyDescent="0.2">
      <c r="A68" s="28">
        <f>VLOOKUP(B68,[1]Tabelle1!$B$3:$C$113,2,FALSE)</f>
        <v>182</v>
      </c>
      <c r="B68" s="29" t="s">
        <v>63</v>
      </c>
      <c r="C68" s="29" t="str">
        <f>VLOOKUP($B68,[2]Tabelle1!$A$2:$D$107,4,FALSE)</f>
        <v>Baden-Württemberg</v>
      </c>
      <c r="D68" s="28">
        <v>2025</v>
      </c>
      <c r="E68" s="28" t="s">
        <v>120</v>
      </c>
      <c r="F68" s="16">
        <v>343066.97539092944</v>
      </c>
      <c r="G68" s="16">
        <v>62121.377585684007</v>
      </c>
      <c r="H68" s="16">
        <v>37912.056550686808</v>
      </c>
      <c r="I68" s="16">
        <v>49222.489675782446</v>
      </c>
      <c r="J68" s="16">
        <v>67045.38292487766</v>
      </c>
      <c r="K68" s="16">
        <v>67214.491717498895</v>
      </c>
      <c r="L68" s="16">
        <v>59551.176936399541</v>
      </c>
    </row>
    <row r="69" spans="1:12" x14ac:dyDescent="0.2">
      <c r="A69" s="28">
        <f>VLOOKUP(B69,[1]Tabelle1!$B$3:$C$113,2,FALSE)</f>
        <v>187</v>
      </c>
      <c r="B69" s="29" t="s">
        <v>64</v>
      </c>
      <c r="C69" s="29" t="str">
        <f>VLOOKUP($B69,[2]Tabelle1!$A$2:$D$107,4,FALSE)</f>
        <v>Bayern</v>
      </c>
      <c r="D69" s="28">
        <v>2025</v>
      </c>
      <c r="E69" s="28" t="s">
        <v>120</v>
      </c>
      <c r="F69" s="16">
        <v>305454.90502612269</v>
      </c>
      <c r="G69" s="16">
        <v>66693.158540058925</v>
      </c>
      <c r="H69" s="16">
        <v>34644.890958924385</v>
      </c>
      <c r="I69" s="16">
        <v>45676.019236971151</v>
      </c>
      <c r="J69" s="16">
        <v>57906.995383473462</v>
      </c>
      <c r="K69" s="16">
        <v>53753.889529623033</v>
      </c>
      <c r="L69" s="16">
        <v>46779.951377071702</v>
      </c>
    </row>
    <row r="70" spans="1:12" x14ac:dyDescent="0.2">
      <c r="A70" s="28">
        <f>VLOOKUP(B70,[1]Tabelle1!$B$3:$C$113,2,FALSE)</f>
        <v>26</v>
      </c>
      <c r="B70" s="29" t="s">
        <v>65</v>
      </c>
      <c r="C70" s="29" t="str">
        <f>VLOOKUP($B70,[2]Tabelle1!$A$2:$D$107,4,FALSE)</f>
        <v>Baden-Württemberg</v>
      </c>
      <c r="D70" s="28">
        <v>2025</v>
      </c>
      <c r="E70" s="28" t="s">
        <v>120</v>
      </c>
      <c r="F70" s="16">
        <v>368321.95993967092</v>
      </c>
      <c r="G70" s="16">
        <v>75619.134811423879</v>
      </c>
      <c r="H70" s="16">
        <v>42616.640264347974</v>
      </c>
      <c r="I70" s="16">
        <v>63629.815903884002</v>
      </c>
      <c r="J70" s="16">
        <v>71478.315825272381</v>
      </c>
      <c r="K70" s="16">
        <v>61409.871340612597</v>
      </c>
      <c r="L70" s="16">
        <v>53568.181794129996</v>
      </c>
    </row>
    <row r="71" spans="1:12" x14ac:dyDescent="0.2">
      <c r="A71" s="28">
        <f>VLOOKUP(B71,[1]Tabelle1!$B$3:$C$113,2,FALSE)</f>
        <v>21</v>
      </c>
      <c r="B71" s="29" t="s">
        <v>109</v>
      </c>
      <c r="C71" s="29" t="s">
        <v>132</v>
      </c>
      <c r="D71" s="28">
        <v>2025</v>
      </c>
      <c r="E71" s="28" t="s">
        <v>120</v>
      </c>
      <c r="F71" s="16">
        <v>305824.70906531264</v>
      </c>
      <c r="G71" s="16">
        <v>64133.056996015395</v>
      </c>
      <c r="H71" s="16">
        <v>38146.39101135388</v>
      </c>
      <c r="I71" s="16">
        <v>47984.183931775529</v>
      </c>
      <c r="J71" s="16">
        <v>60675.969659404233</v>
      </c>
      <c r="K71" s="16">
        <v>51209.262791463669</v>
      </c>
      <c r="L71" s="16">
        <v>43675.844675299973</v>
      </c>
    </row>
    <row r="72" spans="1:12" x14ac:dyDescent="0.2">
      <c r="A72" s="28">
        <f>VLOOKUP(B72,[1]Tabelle1!$B$3:$C$113,2,FALSE)</f>
        <v>172</v>
      </c>
      <c r="B72" s="29" t="s">
        <v>66</v>
      </c>
      <c r="C72" s="29" t="str">
        <f>VLOOKUP($B72,[2]Tabelle1!$A$2:$D$107,4,FALSE)</f>
        <v>Bayern</v>
      </c>
      <c r="D72" s="28">
        <v>2025</v>
      </c>
      <c r="E72" s="28" t="s">
        <v>120</v>
      </c>
      <c r="F72" s="16">
        <v>506585.42044705118</v>
      </c>
      <c r="G72" s="16">
        <v>119122.7827229807</v>
      </c>
      <c r="H72" s="16">
        <v>56345.40962930255</v>
      </c>
      <c r="I72" s="16">
        <v>81309.554481586616</v>
      </c>
      <c r="J72" s="16">
        <v>94893.529975725323</v>
      </c>
      <c r="K72" s="16">
        <v>79936.911174102337</v>
      </c>
      <c r="L72" s="16">
        <v>74977.232463353546</v>
      </c>
    </row>
    <row r="73" spans="1:12" x14ac:dyDescent="0.2">
      <c r="A73" s="28">
        <f>VLOOKUP(B73,[1]Tabelle1!$B$3:$C$113,2,FALSE)</f>
        <v>99</v>
      </c>
      <c r="B73" s="29" t="s">
        <v>67</v>
      </c>
      <c r="C73" s="29" t="str">
        <f>VLOOKUP($B73,[2]Tabelle1!$A$2:$D$107,4,FALSE)</f>
        <v>Bayern</v>
      </c>
      <c r="D73" s="28">
        <v>2025</v>
      </c>
      <c r="E73" s="28" t="s">
        <v>120</v>
      </c>
      <c r="F73" s="16">
        <v>271678.41549064522</v>
      </c>
      <c r="G73" s="16">
        <v>64610.870461596176</v>
      </c>
      <c r="H73" s="16">
        <v>31390.971507301099</v>
      </c>
      <c r="I73" s="16">
        <v>45621.054036929323</v>
      </c>
      <c r="J73" s="16">
        <v>50069.253537847406</v>
      </c>
      <c r="K73" s="16">
        <v>46294.195646451502</v>
      </c>
      <c r="L73" s="16">
        <v>33692.070300519743</v>
      </c>
    </row>
    <row r="74" spans="1:12" x14ac:dyDescent="0.2">
      <c r="A74" s="28">
        <f>VLOOKUP(B74,[1]Tabelle1!$B$3:$C$113,2,FALSE)</f>
        <v>176</v>
      </c>
      <c r="B74" s="29" t="s">
        <v>68</v>
      </c>
      <c r="C74" s="29" t="str">
        <f>VLOOKUP($B74,[2]Tabelle1!$A$2:$D$107,4,FALSE)</f>
        <v>Rheinland-Pfalz</v>
      </c>
      <c r="D74" s="28">
        <v>2025</v>
      </c>
      <c r="E74" s="28" t="s">
        <v>120</v>
      </c>
      <c r="F74" s="16">
        <v>330017.65962974227</v>
      </c>
      <c r="G74" s="16">
        <v>66131.399208869771</v>
      </c>
      <c r="H74" s="16">
        <v>38753.543628316758</v>
      </c>
      <c r="I74" s="16">
        <v>52987.25716107741</v>
      </c>
      <c r="J74" s="16">
        <v>59444.25149461539</v>
      </c>
      <c r="K74" s="16">
        <v>60778.472625168644</v>
      </c>
      <c r="L74" s="16">
        <v>51922.735511694264</v>
      </c>
    </row>
    <row r="75" spans="1:12" x14ac:dyDescent="0.2">
      <c r="A75" s="28">
        <f>VLOOKUP(B75,[1]Tabelle1!$B$3:$C$113,2,FALSE)</f>
        <v>154</v>
      </c>
      <c r="B75" s="29" t="s">
        <v>69</v>
      </c>
      <c r="C75" s="29" t="str">
        <f>VLOOKUP($B75,[2]Tabelle1!$A$2:$D$107,4,FALSE)</f>
        <v>Rheinland-Pfalz</v>
      </c>
      <c r="D75" s="28">
        <v>2025</v>
      </c>
      <c r="E75" s="28" t="s">
        <v>120</v>
      </c>
      <c r="F75" s="16">
        <v>326017.46561185009</v>
      </c>
      <c r="G75" s="16">
        <v>60469.393773082673</v>
      </c>
      <c r="H75" s="16">
        <v>40948.007802887732</v>
      </c>
      <c r="I75" s="16">
        <v>52644.702939685543</v>
      </c>
      <c r="J75" s="16">
        <v>64770.191360391065</v>
      </c>
      <c r="K75" s="16">
        <v>55146.426611213545</v>
      </c>
      <c r="L75" s="16">
        <v>52038.743124589477</v>
      </c>
    </row>
    <row r="76" spans="1:12" x14ac:dyDescent="0.2">
      <c r="A76" s="28">
        <f>VLOOKUP(B76,[1]Tabelle1!$B$3:$C$113,2,FALSE)</f>
        <v>164</v>
      </c>
      <c r="B76" s="29" t="s">
        <v>70</v>
      </c>
      <c r="C76" s="29" t="str">
        <f>VLOOKUP($B76,[2]Tabelle1!$A$2:$D$107,4,FALSE)</f>
        <v>Baden-Württemberg</v>
      </c>
      <c r="D76" s="28">
        <v>2025</v>
      </c>
      <c r="E76" s="28" t="s">
        <v>120</v>
      </c>
      <c r="F76" s="16">
        <v>303366.61555222055</v>
      </c>
      <c r="G76" s="16">
        <v>61323.805261383488</v>
      </c>
      <c r="H76" s="16">
        <v>38325.459020830742</v>
      </c>
      <c r="I76" s="16">
        <v>46714.754715562238</v>
      </c>
      <c r="J76" s="16">
        <v>54337.343596344399</v>
      </c>
      <c r="K76" s="16">
        <v>52465.086192348899</v>
      </c>
      <c r="L76" s="16">
        <v>50200.166765750793</v>
      </c>
    </row>
    <row r="77" spans="1:12" x14ac:dyDescent="0.2">
      <c r="A77" s="28">
        <f>VLOOKUP(B77,[1]Tabelle1!$B$3:$C$113,2,FALSE)</f>
        <v>177</v>
      </c>
      <c r="B77" s="29" t="s">
        <v>71</v>
      </c>
      <c r="C77" s="29" t="str">
        <f>VLOOKUP($B77,[2]Tabelle1!$A$2:$D$107,4,FALSE)</f>
        <v>Nordrhein-Westfalen</v>
      </c>
      <c r="D77" s="28">
        <v>2025</v>
      </c>
      <c r="E77" s="28" t="s">
        <v>120</v>
      </c>
      <c r="F77" s="16">
        <v>240168.96104640709</v>
      </c>
      <c r="G77" s="16">
        <v>38822.490478528496</v>
      </c>
      <c r="H77" s="16">
        <v>31075.779465105494</v>
      </c>
      <c r="I77" s="16">
        <v>37952.179408942444</v>
      </c>
      <c r="J77" s="16">
        <v>48032.896811032901</v>
      </c>
      <c r="K77" s="16">
        <v>47513.74614228568</v>
      </c>
      <c r="L77" s="16">
        <v>36771.868740512065</v>
      </c>
    </row>
    <row r="78" spans="1:12" x14ac:dyDescent="0.2">
      <c r="A78" s="28">
        <f>VLOOKUP(B78,[1]Tabelle1!$B$3:$C$113,2,FALSE)</f>
        <v>125</v>
      </c>
      <c r="B78" s="29" t="s">
        <v>72</v>
      </c>
      <c r="C78" s="29" t="str">
        <f>VLOOKUP($B78,[2]Tabelle1!$A$2:$D$107,4,FALSE)</f>
        <v>Bayern</v>
      </c>
      <c r="D78" s="28">
        <v>2025</v>
      </c>
      <c r="E78" s="28" t="s">
        <v>120</v>
      </c>
      <c r="F78" s="16">
        <v>298693.47600009298</v>
      </c>
      <c r="G78" s="16">
        <v>62386.40888597523</v>
      </c>
      <c r="H78" s="16">
        <v>38329.713462499356</v>
      </c>
      <c r="I78" s="16">
        <v>46763.741365881215</v>
      </c>
      <c r="J78" s="16">
        <v>57817.051520102526</v>
      </c>
      <c r="K78" s="16">
        <v>51282.704842698287</v>
      </c>
      <c r="L78" s="16">
        <v>42113.855922936353</v>
      </c>
    </row>
    <row r="79" spans="1:12" x14ac:dyDescent="0.2">
      <c r="A79" s="28">
        <f>VLOOKUP(B79,[1]Tabelle1!$B$3:$C$113,2,FALSE)</f>
        <v>19</v>
      </c>
      <c r="B79" s="29" t="s">
        <v>73</v>
      </c>
      <c r="C79" s="29" t="str">
        <f>VLOOKUP($B79,[2]Tabelle1!$A$2:$D$107,4,FALSE)</f>
        <v>Bayern</v>
      </c>
      <c r="D79" s="28">
        <v>2025</v>
      </c>
      <c r="E79" s="28" t="s">
        <v>120</v>
      </c>
      <c r="F79" s="16">
        <v>364573.15118580085</v>
      </c>
      <c r="G79" s="16">
        <v>61989.376146505274</v>
      </c>
      <c r="H79" s="16">
        <v>47803.019105079729</v>
      </c>
      <c r="I79" s="16">
        <v>62841.340650512378</v>
      </c>
      <c r="J79" s="16">
        <v>67170.326762838202</v>
      </c>
      <c r="K79" s="16">
        <v>75341.429823799714</v>
      </c>
      <c r="L79" s="16">
        <v>49427.658697065555</v>
      </c>
    </row>
    <row r="80" spans="1:12" x14ac:dyDescent="0.2">
      <c r="A80" s="28">
        <f>VLOOKUP(B80,[1]Tabelle1!$B$3:$C$113,2,FALSE)</f>
        <v>24</v>
      </c>
      <c r="B80" s="29" t="s">
        <v>74</v>
      </c>
      <c r="C80" s="29" t="str">
        <f>VLOOKUP($B80,[2]Tabelle1!$A$2:$D$107,4,FALSE)</f>
        <v>Bayern</v>
      </c>
      <c r="D80" s="28">
        <v>2025</v>
      </c>
      <c r="E80" s="28" t="s">
        <v>120</v>
      </c>
      <c r="F80" s="16">
        <v>359365.22896831244</v>
      </c>
      <c r="G80" s="16">
        <v>83359.91538531617</v>
      </c>
      <c r="H80" s="16">
        <v>45013.316269948911</v>
      </c>
      <c r="I80" s="16">
        <v>51492.726044184848</v>
      </c>
      <c r="J80" s="16">
        <v>68683.336668904682</v>
      </c>
      <c r="K80" s="16">
        <v>58286.658719876606</v>
      </c>
      <c r="L80" s="16">
        <v>52529.275880081215</v>
      </c>
    </row>
    <row r="81" spans="1:12" x14ac:dyDescent="0.2">
      <c r="A81" s="28">
        <f>VLOOKUP(B81,[1]Tabelle1!$B$3:$C$113,2,FALSE)</f>
        <v>89</v>
      </c>
      <c r="B81" s="29" t="s">
        <v>75</v>
      </c>
      <c r="C81" s="29" t="str">
        <f>VLOOKUP($B81,[2]Tabelle1!$A$2:$D$107,4,FALSE)</f>
        <v>Bayern</v>
      </c>
      <c r="D81" s="28">
        <v>2025</v>
      </c>
      <c r="E81" s="28" t="s">
        <v>120</v>
      </c>
      <c r="F81" s="16">
        <v>277487.36324741418</v>
      </c>
      <c r="G81" s="16">
        <v>67776.593726037274</v>
      </c>
      <c r="H81" s="16">
        <v>32581.450113557621</v>
      </c>
      <c r="I81" s="16">
        <v>38441.920414981905</v>
      </c>
      <c r="J81" s="16">
        <v>50282.126092155944</v>
      </c>
      <c r="K81" s="16">
        <v>47851.043753366561</v>
      </c>
      <c r="L81" s="16">
        <v>40554.229147314822</v>
      </c>
    </row>
    <row r="82" spans="1:12" x14ac:dyDescent="0.2">
      <c r="A82" s="28">
        <f>VLOOKUP(B82,[1]Tabelle1!$B$3:$C$113,2,FALSE)</f>
        <v>104</v>
      </c>
      <c r="B82" s="29" t="s">
        <v>76</v>
      </c>
      <c r="C82" s="29" t="str">
        <f>VLOOKUP($B82,[2]Tabelle1!$A$2:$D$107,4,FALSE)</f>
        <v>Rheinland-Pfalz</v>
      </c>
      <c r="D82" s="28">
        <v>2025</v>
      </c>
      <c r="E82" s="28" t="s">
        <v>120</v>
      </c>
      <c r="F82" s="16">
        <v>237600.35563152068</v>
      </c>
      <c r="G82" s="16">
        <v>43932.799049302739</v>
      </c>
      <c r="H82" s="16">
        <v>27882.110975215193</v>
      </c>
      <c r="I82" s="16">
        <v>37670.09865196998</v>
      </c>
      <c r="J82" s="16">
        <v>48070.77571078769</v>
      </c>
      <c r="K82" s="16">
        <v>41496.068280186417</v>
      </c>
      <c r="L82" s="16">
        <v>38548.502964058709</v>
      </c>
    </row>
    <row r="83" spans="1:12" x14ac:dyDescent="0.2">
      <c r="A83" s="28">
        <f>VLOOKUP(B83,[1]Tabelle1!$B$3:$C$113,2,FALSE)</f>
        <v>58</v>
      </c>
      <c r="B83" s="29" t="s">
        <v>77</v>
      </c>
      <c r="C83" s="29" t="str">
        <f>VLOOKUP($B83,[2]Tabelle1!$A$2:$D$107,4,FALSE)</f>
        <v>Baden-Württemberg</v>
      </c>
      <c r="D83" s="28">
        <v>2025</v>
      </c>
      <c r="E83" s="28" t="s">
        <v>120</v>
      </c>
      <c r="F83" s="16">
        <v>374725.6732106384</v>
      </c>
      <c r="G83" s="16">
        <v>79240.478920327078</v>
      </c>
      <c r="H83" s="16">
        <v>47005.032759168498</v>
      </c>
      <c r="I83" s="16">
        <v>55779.697842714959</v>
      </c>
      <c r="J83" s="16">
        <v>71062.192542554389</v>
      </c>
      <c r="K83" s="16">
        <v>58973.305588487754</v>
      </c>
      <c r="L83" s="16">
        <v>62664.965557385651</v>
      </c>
    </row>
    <row r="84" spans="1:12" x14ac:dyDescent="0.2">
      <c r="A84" s="28">
        <f>VLOOKUP(B84,[1]Tabelle1!$B$3:$C$113,2,FALSE)</f>
        <v>71</v>
      </c>
      <c r="B84" s="29" t="s">
        <v>78</v>
      </c>
      <c r="C84" s="29" t="str">
        <f>VLOOKUP($B84,[2]Tabelle1!$A$2:$D$107,4,FALSE)</f>
        <v>Baden-Württemberg</v>
      </c>
      <c r="D84" s="28">
        <v>2025</v>
      </c>
      <c r="E84" s="28" t="s">
        <v>120</v>
      </c>
      <c r="F84" s="16">
        <v>322643.74309957551</v>
      </c>
      <c r="G84" s="16">
        <v>63951.162189962881</v>
      </c>
      <c r="H84" s="16">
        <v>39643.55211777299</v>
      </c>
      <c r="I84" s="16">
        <v>51090.00982152504</v>
      </c>
      <c r="J84" s="16">
        <v>62771.058272912363</v>
      </c>
      <c r="K84" s="16">
        <v>54053.707319338959</v>
      </c>
      <c r="L84" s="16">
        <v>51134.253378063338</v>
      </c>
    </row>
    <row r="85" spans="1:12" x14ac:dyDescent="0.2">
      <c r="A85" s="28">
        <f>VLOOKUP(B85,[1]Tabelle1!$B$3:$C$113,2,FALSE)</f>
        <v>82</v>
      </c>
      <c r="B85" s="29" t="s">
        <v>79</v>
      </c>
      <c r="C85" s="29" t="str">
        <f>VLOOKUP($B85,[2]Tabelle1!$A$2:$D$107,4,FALSE)</f>
        <v>Bayern</v>
      </c>
      <c r="D85" s="28">
        <v>2025</v>
      </c>
      <c r="E85" s="28" t="s">
        <v>120</v>
      </c>
      <c r="F85" s="16">
        <v>173773.82576244671</v>
      </c>
      <c r="G85" s="16">
        <v>37861.140945693885</v>
      </c>
      <c r="H85" s="16">
        <v>23191.82291418051</v>
      </c>
      <c r="I85" s="16">
        <v>26190.53796682887</v>
      </c>
      <c r="J85" s="16">
        <v>29715.900175725812</v>
      </c>
      <c r="K85" s="16">
        <v>30260.34909444501</v>
      </c>
      <c r="L85" s="16">
        <v>26554.074665572618</v>
      </c>
    </row>
    <row r="86" spans="1:12" x14ac:dyDescent="0.2">
      <c r="A86" s="28">
        <v>83</v>
      </c>
      <c r="B86" s="29" t="s">
        <v>80</v>
      </c>
      <c r="C86" s="29" t="str">
        <f>VLOOKUP($B86,[2]Tabelle1!$A$2:$D$107,4,FALSE)</f>
        <v>Bayern</v>
      </c>
      <c r="D86" s="28">
        <v>2025</v>
      </c>
      <c r="E86" s="28" t="s">
        <v>120</v>
      </c>
      <c r="F86" s="16">
        <v>353603.49945984996</v>
      </c>
      <c r="G86" s="16">
        <v>78153.570613722666</v>
      </c>
      <c r="H86" s="16">
        <v>43104.288498268565</v>
      </c>
      <c r="I86" s="16">
        <v>52929.975688517079</v>
      </c>
      <c r="J86" s="16">
        <v>68866.099834519671</v>
      </c>
      <c r="K86" s="16">
        <v>60663.353704512738</v>
      </c>
      <c r="L86" s="16">
        <v>49886.211120309257</v>
      </c>
    </row>
    <row r="87" spans="1:12" x14ac:dyDescent="0.2">
      <c r="A87" s="28">
        <f>VLOOKUP(B87,[1]Tabelle1!$B$3:$C$113,2,FALSE)</f>
        <v>192</v>
      </c>
      <c r="B87" s="29" t="s">
        <v>81</v>
      </c>
      <c r="C87" s="29" t="str">
        <f>VLOOKUP($B87,[2]Tabelle1!$A$2:$D$107,4,FALSE)</f>
        <v>Bayern</v>
      </c>
      <c r="D87" s="28">
        <v>2025</v>
      </c>
      <c r="E87" s="28" t="s">
        <v>120</v>
      </c>
      <c r="F87" s="16">
        <v>304248.78066940687</v>
      </c>
      <c r="G87" s="16">
        <v>49260.6481133817</v>
      </c>
      <c r="H87" s="16">
        <v>35529.743567697027</v>
      </c>
      <c r="I87" s="16">
        <v>49794.949344634435</v>
      </c>
      <c r="J87" s="16">
        <v>62670.951588983015</v>
      </c>
      <c r="K87" s="16">
        <v>57496.817210013622</v>
      </c>
      <c r="L87" s="16">
        <v>49495.670844697073</v>
      </c>
    </row>
    <row r="88" spans="1:12" x14ac:dyDescent="0.2">
      <c r="A88" s="28">
        <f>VLOOKUP(B88,[1]Tabelle1!$B$3:$C$113,2,FALSE)</f>
        <v>109</v>
      </c>
      <c r="B88" s="29" t="s">
        <v>82</v>
      </c>
      <c r="C88" s="29" t="str">
        <f>VLOOKUP($B88,[2]Tabelle1!$A$2:$D$107,4,FALSE)</f>
        <v>Bayern</v>
      </c>
      <c r="D88" s="28">
        <v>2025</v>
      </c>
      <c r="E88" s="28" t="s">
        <v>120</v>
      </c>
      <c r="F88" s="16">
        <v>379346.4716414978</v>
      </c>
      <c r="G88" s="16">
        <v>78296.411485958233</v>
      </c>
      <c r="H88" s="16">
        <v>46104.536753845219</v>
      </c>
      <c r="I88" s="16">
        <v>60385.497822103956</v>
      </c>
      <c r="J88" s="16">
        <v>73127.000526691001</v>
      </c>
      <c r="K88" s="16">
        <v>62626.724544842735</v>
      </c>
      <c r="L88" s="16">
        <v>58806.300508056585</v>
      </c>
    </row>
    <row r="89" spans="1:12" x14ac:dyDescent="0.2">
      <c r="A89" s="28">
        <f>VLOOKUP(B89,[1]Tabelle1!$B$3:$C$113,2,FALSE)</f>
        <v>174</v>
      </c>
      <c r="B89" s="29" t="s">
        <v>83</v>
      </c>
      <c r="C89" s="29" t="str">
        <f>VLOOKUP($B89,[2]Tabelle1!$A$2:$D$107,4,FALSE)</f>
        <v>Baden-Württemberg</v>
      </c>
      <c r="D89" s="28">
        <v>2025</v>
      </c>
      <c r="E89" s="28" t="s">
        <v>120</v>
      </c>
      <c r="F89" s="16">
        <v>266315.56939748116</v>
      </c>
      <c r="G89" s="16">
        <v>51257.620264775564</v>
      </c>
      <c r="H89" s="16">
        <v>32255.77524801355</v>
      </c>
      <c r="I89" s="16">
        <v>42872.701849693854</v>
      </c>
      <c r="J89" s="16">
        <v>49218.202915039161</v>
      </c>
      <c r="K89" s="16">
        <v>50459.298681206878</v>
      </c>
      <c r="L89" s="16">
        <v>40251.97043875212</v>
      </c>
    </row>
    <row r="90" spans="1:12" x14ac:dyDescent="0.2">
      <c r="A90" s="28">
        <f>VLOOKUP(B90,[1]Tabelle1!$B$3:$C$113,2,FALSE)</f>
        <v>142</v>
      </c>
      <c r="B90" s="29" t="s">
        <v>84</v>
      </c>
      <c r="C90" s="29" t="str">
        <f>VLOOKUP($B90,[2]Tabelle1!$A$2:$D$107,4,FALSE)</f>
        <v>Baden-Württemberg</v>
      </c>
      <c r="D90" s="28">
        <v>2025</v>
      </c>
      <c r="E90" s="28" t="s">
        <v>120</v>
      </c>
      <c r="F90" s="16">
        <v>237962.22848333497</v>
      </c>
      <c r="G90" s="16">
        <v>44050.118764812243</v>
      </c>
      <c r="H90" s="16">
        <v>27040.637846783884</v>
      </c>
      <c r="I90" s="16">
        <v>41786.292247707279</v>
      </c>
      <c r="J90" s="16">
        <v>45969.226275195251</v>
      </c>
      <c r="K90" s="16">
        <v>40465.917959161627</v>
      </c>
      <c r="L90" s="16">
        <v>38650.035389674711</v>
      </c>
    </row>
    <row r="91" spans="1:12" x14ac:dyDescent="0.2">
      <c r="A91" s="28">
        <f>VLOOKUP(B91,[1]Tabelle1!$B$3:$C$113,2,FALSE)</f>
        <v>61</v>
      </c>
      <c r="B91" s="29" t="s">
        <v>85</v>
      </c>
      <c r="C91" s="29" t="str">
        <f>VLOOKUP($B91,[2]Tabelle1!$A$2:$D$107,4,FALSE)</f>
        <v>Baden-Württemberg</v>
      </c>
      <c r="D91" s="28">
        <v>2025</v>
      </c>
      <c r="E91" s="28" t="s">
        <v>120</v>
      </c>
      <c r="F91" s="16">
        <v>304347.56964535126</v>
      </c>
      <c r="G91" s="16">
        <v>64913.943781924463</v>
      </c>
      <c r="H91" s="16">
        <v>38618.762279606912</v>
      </c>
      <c r="I91" s="16">
        <v>51503.117454928361</v>
      </c>
      <c r="J91" s="16">
        <v>55861.808061655007</v>
      </c>
      <c r="K91" s="16">
        <v>48883.081944097707</v>
      </c>
      <c r="L91" s="16">
        <v>44566.856123138808</v>
      </c>
    </row>
    <row r="92" spans="1:12" x14ac:dyDescent="0.2">
      <c r="A92" s="28">
        <f>VLOOKUP(B92,[1]Tabelle1!$B$3:$C$113,2,FALSE)</f>
        <v>77</v>
      </c>
      <c r="B92" s="29" t="s">
        <v>86</v>
      </c>
      <c r="C92" s="29" t="str">
        <f>VLOOKUP($B92,[2]Tabelle1!$A$2:$D$107,4,FALSE)</f>
        <v>Bayern</v>
      </c>
      <c r="D92" s="28">
        <v>2025</v>
      </c>
      <c r="E92" s="28" t="s">
        <v>120</v>
      </c>
      <c r="F92" s="16">
        <v>259653.59012553442</v>
      </c>
      <c r="G92" s="16">
        <v>60876.495427893504</v>
      </c>
      <c r="H92" s="16">
        <v>31484.475649457607</v>
      </c>
      <c r="I92" s="16">
        <v>36381.64631033429</v>
      </c>
      <c r="J92" s="16">
        <v>50480.814390811756</v>
      </c>
      <c r="K92" s="16">
        <v>43662.339918188663</v>
      </c>
      <c r="L92" s="16">
        <v>36767.818428848601</v>
      </c>
    </row>
    <row r="93" spans="1:12" x14ac:dyDescent="0.2">
      <c r="A93" s="28">
        <f>VLOOKUP(B93,[1]Tabelle1!$B$3:$C$113,2,FALSE)</f>
        <v>31</v>
      </c>
      <c r="B93" s="29" t="s">
        <v>87</v>
      </c>
      <c r="C93" s="29" t="str">
        <f>VLOOKUP($B93,[2]Tabelle1!$A$2:$D$107,4,FALSE)</f>
        <v>Bayern</v>
      </c>
      <c r="D93" s="28">
        <v>2025</v>
      </c>
      <c r="E93" s="28" t="s">
        <v>120</v>
      </c>
      <c r="F93" s="16">
        <v>454073.02706509817</v>
      </c>
      <c r="G93" s="16">
        <v>93716.00629446363</v>
      </c>
      <c r="H93" s="16">
        <v>46472.194908151272</v>
      </c>
      <c r="I93" s="16">
        <v>74723.767184442419</v>
      </c>
      <c r="J93" s="16">
        <v>86907.741050099692</v>
      </c>
      <c r="K93" s="16">
        <v>83092.86204191242</v>
      </c>
      <c r="L93" s="16">
        <v>69160.455586028838</v>
      </c>
    </row>
    <row r="94" spans="1:12" x14ac:dyDescent="0.2">
      <c r="A94" s="28">
        <f>VLOOKUP(B94,[1]Tabelle1!$B$3:$C$113,2,FALSE)</f>
        <v>3</v>
      </c>
      <c r="B94" s="29" t="s">
        <v>88</v>
      </c>
      <c r="C94" s="29" t="str">
        <f>VLOOKUP($B94,[2]Tabelle1!$A$2:$D$107,4,FALSE)</f>
        <v>Baden-Württemberg</v>
      </c>
      <c r="D94" s="28">
        <v>2025</v>
      </c>
      <c r="E94" s="28" t="s">
        <v>120</v>
      </c>
      <c r="F94" s="16">
        <v>375034.6631010095</v>
      </c>
      <c r="G94" s="16">
        <v>57189.649736062624</v>
      </c>
      <c r="H94" s="16">
        <v>49233.12497654582</v>
      </c>
      <c r="I94" s="16">
        <v>65037.636354218012</v>
      </c>
      <c r="J94" s="16">
        <v>73308.482522570499</v>
      </c>
      <c r="K94" s="16">
        <v>74860.506825567485</v>
      </c>
      <c r="L94" s="16">
        <v>55405.262686045018</v>
      </c>
    </row>
    <row r="95" spans="1:12" x14ac:dyDescent="0.2">
      <c r="A95" s="28">
        <f>VLOOKUP(B95,[1]Tabelle1!$B$3:$C$113,2,FALSE)</f>
        <v>52</v>
      </c>
      <c r="B95" s="29" t="s">
        <v>89</v>
      </c>
      <c r="C95" s="29" t="str">
        <f>VLOOKUP($B95,[2]Tabelle1!$A$2:$D$107,4,FALSE)</f>
        <v>Nordrhein-Westfalen</v>
      </c>
      <c r="D95" s="28">
        <v>2025</v>
      </c>
      <c r="E95" s="28" t="s">
        <v>120</v>
      </c>
      <c r="F95" s="16">
        <v>446893.32982022193</v>
      </c>
      <c r="G95" s="16">
        <v>80821.574234753978</v>
      </c>
      <c r="H95" s="16">
        <v>51757.208765088209</v>
      </c>
      <c r="I95" s="16">
        <v>78810.77617628302</v>
      </c>
      <c r="J95" s="16">
        <v>84489.578230912259</v>
      </c>
      <c r="K95" s="16">
        <v>80194.173314494983</v>
      </c>
      <c r="L95" s="16">
        <v>70820.019098689416</v>
      </c>
    </row>
    <row r="96" spans="1:12" x14ac:dyDescent="0.2">
      <c r="A96" s="28">
        <f>VLOOKUP(B96,[1]Tabelle1!$B$3:$C$113,2,FALSE)</f>
        <v>120</v>
      </c>
      <c r="B96" s="29" t="s">
        <v>90</v>
      </c>
      <c r="C96" s="29" t="str">
        <f>VLOOKUP($B96,[2]Tabelle1!$A$2:$D$107,4,FALSE)</f>
        <v>Baden-Württemberg</v>
      </c>
      <c r="D96" s="28">
        <v>2025</v>
      </c>
      <c r="E96" s="28" t="s">
        <v>120</v>
      </c>
      <c r="F96" s="16">
        <v>205955.71229127512</v>
      </c>
      <c r="G96" s="16">
        <v>46159.417830393322</v>
      </c>
      <c r="H96" s="16">
        <v>24544.623945722411</v>
      </c>
      <c r="I96" s="16">
        <v>32476.649029817319</v>
      </c>
      <c r="J96" s="16">
        <v>37868.260414958597</v>
      </c>
      <c r="K96" s="16">
        <v>34476.833589032991</v>
      </c>
      <c r="L96" s="16">
        <v>30429.927481350456</v>
      </c>
    </row>
    <row r="97" spans="1:12" x14ac:dyDescent="0.2">
      <c r="A97" s="28">
        <f>VLOOKUP(B97,[1]Tabelle1!$B$3:$C$113,2,FALSE)</f>
        <v>43</v>
      </c>
      <c r="B97" s="29" t="s">
        <v>91</v>
      </c>
      <c r="C97" s="29" t="str">
        <f>VLOOKUP($B97,[2]Tabelle1!$A$2:$D$107,4,FALSE)</f>
        <v>Bayern</v>
      </c>
      <c r="D97" s="28">
        <v>2025</v>
      </c>
      <c r="E97" s="28" t="s">
        <v>120</v>
      </c>
      <c r="F97" s="16">
        <v>270502.08189014939</v>
      </c>
      <c r="G97" s="16">
        <v>59838.347339757805</v>
      </c>
      <c r="H97" s="16">
        <v>40894.353085346651</v>
      </c>
      <c r="I97" s="16">
        <v>41217.057577412597</v>
      </c>
      <c r="J97" s="16">
        <v>45417.391949122466</v>
      </c>
      <c r="K97" s="16">
        <v>41576.558292822141</v>
      </c>
      <c r="L97" s="16">
        <v>41558.373645687672</v>
      </c>
    </row>
    <row r="98" spans="1:12" x14ac:dyDescent="0.2">
      <c r="A98" s="28">
        <f>VLOOKUP(B98,[1]Tabelle1!$B$3:$C$113,2,FALSE)</f>
        <v>55</v>
      </c>
      <c r="B98" s="29" t="s">
        <v>92</v>
      </c>
      <c r="C98" s="29" t="str">
        <f>VLOOKUP($B98,[2]Tabelle1!$A$2:$D$107,4,FALSE)</f>
        <v>Rheinland-Pfalz</v>
      </c>
      <c r="D98" s="28">
        <v>2025</v>
      </c>
      <c r="E98" s="28" t="s">
        <v>120</v>
      </c>
      <c r="F98" s="16">
        <v>346841.06347190478</v>
      </c>
      <c r="G98" s="16">
        <v>64446.041085129618</v>
      </c>
      <c r="H98" s="16">
        <v>45701.799913111638</v>
      </c>
      <c r="I98" s="16">
        <v>57765.74934389082</v>
      </c>
      <c r="J98" s="16">
        <v>64378.575981419592</v>
      </c>
      <c r="K98" s="16">
        <v>61194.343735108989</v>
      </c>
      <c r="L98" s="16">
        <v>53354.553413244132</v>
      </c>
    </row>
    <row r="99" spans="1:12" x14ac:dyDescent="0.2">
      <c r="A99" s="28">
        <f>VLOOKUP(B99,[1]Tabelle1!$B$3:$C$113,2,FALSE)</f>
        <v>44</v>
      </c>
      <c r="B99" s="29" t="s">
        <v>93</v>
      </c>
      <c r="C99" s="29" t="str">
        <f>VLOOKUP($B99,[2]Tabelle1!$A$2:$D$107,4,FALSE)</f>
        <v>Bayern</v>
      </c>
      <c r="D99" s="28">
        <v>2025</v>
      </c>
      <c r="E99" s="28" t="s">
        <v>120</v>
      </c>
      <c r="F99" s="16">
        <v>188889.22896060214</v>
      </c>
      <c r="G99" s="16">
        <v>39977.414890968132</v>
      </c>
      <c r="H99" s="16">
        <v>29392.49103125136</v>
      </c>
      <c r="I99" s="16">
        <v>30091.289830540456</v>
      </c>
      <c r="J99" s="16">
        <v>30139.486534411622</v>
      </c>
      <c r="K99" s="16">
        <v>30831.035431080334</v>
      </c>
      <c r="L99" s="16">
        <v>28457.511242350276</v>
      </c>
    </row>
    <row r="100" spans="1:12" x14ac:dyDescent="0.2">
      <c r="A100" s="28">
        <f>VLOOKUP(B100,[1]Tabelle1!$B$3:$C$113,2,FALSE)</f>
        <v>148</v>
      </c>
      <c r="B100" s="29" t="s">
        <v>94</v>
      </c>
      <c r="C100" s="29" t="str">
        <f>VLOOKUP($B100,[2]Tabelle1!$A$2:$D$107,4,FALSE)</f>
        <v>Baden-Württemberg</v>
      </c>
      <c r="D100" s="28">
        <v>2025</v>
      </c>
      <c r="E100" s="28" t="s">
        <v>120</v>
      </c>
      <c r="F100" s="16">
        <v>313470.01398143556</v>
      </c>
      <c r="G100" s="16">
        <v>70254.365172107297</v>
      </c>
      <c r="H100" s="16">
        <v>34877.568282764565</v>
      </c>
      <c r="I100" s="16">
        <v>47736.52332029301</v>
      </c>
      <c r="J100" s="16">
        <v>63971.04978767359</v>
      </c>
      <c r="K100" s="16">
        <v>49106.342921360796</v>
      </c>
      <c r="L100" s="16">
        <v>47524.164497236299</v>
      </c>
    </row>
    <row r="101" spans="1:12" x14ac:dyDescent="0.2">
      <c r="A101" s="28">
        <f>VLOOKUP(B101,[1]Tabelle1!$B$3:$C$113,2,FALSE)</f>
        <v>91</v>
      </c>
      <c r="B101" s="29" t="s">
        <v>95</v>
      </c>
      <c r="C101" s="29" t="str">
        <f>VLOOKUP($B101,[2]Tabelle1!$A$2:$D$107,4,FALSE)</f>
        <v>Bayern</v>
      </c>
      <c r="D101" s="28">
        <v>2025</v>
      </c>
      <c r="E101" s="28" t="s">
        <v>120</v>
      </c>
      <c r="F101" s="16">
        <v>721141.16603607289</v>
      </c>
      <c r="G101" s="16">
        <v>159229.01955521363</v>
      </c>
      <c r="H101" s="16">
        <v>89284.730904686512</v>
      </c>
      <c r="I101" s="16">
        <v>120065.64492765311</v>
      </c>
      <c r="J101" s="16">
        <v>125569.45401543641</v>
      </c>
      <c r="K101" s="16">
        <v>126729.12859851673</v>
      </c>
      <c r="L101" s="16">
        <v>100263.18803456632</v>
      </c>
    </row>
    <row r="102" spans="1:12" x14ac:dyDescent="0.2">
      <c r="A102" s="28">
        <f>VLOOKUP(B102,[1]Tabelle1!$B$3:$C$113,2,FALSE)</f>
        <v>80</v>
      </c>
      <c r="B102" s="29" t="s">
        <v>96</v>
      </c>
      <c r="C102" s="29" t="str">
        <f>VLOOKUP($B102,[2]Tabelle1!$A$2:$D$107,4,FALSE)</f>
        <v>Bayern</v>
      </c>
      <c r="D102" s="28">
        <v>2025</v>
      </c>
      <c r="E102" s="28" t="s">
        <v>120</v>
      </c>
      <c r="F102" s="16">
        <v>243465.56311140754</v>
      </c>
      <c r="G102" s="16">
        <v>54782.522520899998</v>
      </c>
      <c r="H102" s="16">
        <v>28281.152445223557</v>
      </c>
      <c r="I102" s="16">
        <v>33812.124588675142</v>
      </c>
      <c r="J102" s="16">
        <v>44978.658385392053</v>
      </c>
      <c r="K102" s="16">
        <v>41459.063142490086</v>
      </c>
      <c r="L102" s="16">
        <v>40152.042028726755</v>
      </c>
    </row>
    <row r="103" spans="1:12" x14ac:dyDescent="0.2">
      <c r="A103" s="28">
        <f>VLOOKUP(B103,[1]Tabelle1!$B$3:$C$113,2,FALSE)</f>
        <v>131</v>
      </c>
      <c r="B103" s="29" t="s">
        <v>97</v>
      </c>
      <c r="C103" s="29" t="str">
        <f>VLOOKUP($B103,[2]Tabelle1!$A$2:$D$107,4,FALSE)</f>
        <v>Nordrhein-Westfalen</v>
      </c>
      <c r="D103" s="28">
        <v>2025</v>
      </c>
      <c r="E103" s="28" t="s">
        <v>120</v>
      </c>
      <c r="F103" s="16">
        <v>384461.02731086547</v>
      </c>
      <c r="G103" s="16">
        <v>72305.207005046032</v>
      </c>
      <c r="H103" s="16">
        <v>41168.551375568903</v>
      </c>
      <c r="I103" s="16">
        <v>66187.287445303649</v>
      </c>
      <c r="J103" s="16">
        <v>75280.96553686187</v>
      </c>
      <c r="K103" s="16">
        <v>71687.184955226316</v>
      </c>
      <c r="L103" s="16">
        <v>57831.830992858675</v>
      </c>
    </row>
    <row r="104" spans="1:12" x14ac:dyDescent="0.2">
      <c r="A104" s="28">
        <f>VLOOKUP(B104,[1]Tabelle1!$B$3:$C$113,2,FALSE)</f>
        <v>147</v>
      </c>
      <c r="B104" s="29" t="s">
        <v>98</v>
      </c>
      <c r="C104" s="29" t="str">
        <f>VLOOKUP($B104,[2]Tabelle1!$A$2:$D$107,4,FALSE)</f>
        <v>Baden-Württemberg</v>
      </c>
      <c r="D104" s="28">
        <v>2025</v>
      </c>
      <c r="E104" s="28" t="s">
        <v>120</v>
      </c>
      <c r="F104" s="16">
        <v>332996.04891700565</v>
      </c>
      <c r="G104" s="16">
        <v>70661.947420562021</v>
      </c>
      <c r="H104" s="16">
        <v>40240.001891645974</v>
      </c>
      <c r="I104" s="16">
        <v>52823.443148512335</v>
      </c>
      <c r="J104" s="16">
        <v>62682.398225394973</v>
      </c>
      <c r="K104" s="16">
        <v>52867.210759050315</v>
      </c>
      <c r="L104" s="16">
        <v>53721.047471840051</v>
      </c>
    </row>
    <row r="105" spans="1:12" x14ac:dyDescent="0.2">
      <c r="A105" s="28">
        <f>VLOOKUP(B105,[1]Tabelle1!$B$3:$C$113,2,FALSE)</f>
        <v>9</v>
      </c>
      <c r="B105" s="29" t="s">
        <v>99</v>
      </c>
      <c r="C105" s="29" t="str">
        <f>VLOOKUP($B105,[2]Tabelle1!$A$2:$D$107,4,FALSE)</f>
        <v>Bayern</v>
      </c>
      <c r="D105" s="28">
        <v>2025</v>
      </c>
      <c r="E105" s="28" t="s">
        <v>120</v>
      </c>
      <c r="F105" s="16">
        <v>328708.50715333322</v>
      </c>
      <c r="G105" s="16">
        <v>80862.736360096067</v>
      </c>
      <c r="H105" s="16">
        <v>39025.617932499801</v>
      </c>
      <c r="I105" s="16">
        <v>48435.711852549495</v>
      </c>
      <c r="J105" s="16">
        <v>59093.815186228101</v>
      </c>
      <c r="K105" s="16">
        <v>54261.335997348579</v>
      </c>
      <c r="L105" s="16">
        <v>47029.289824611216</v>
      </c>
    </row>
    <row r="106" spans="1:12" x14ac:dyDescent="0.2">
      <c r="A106" s="28">
        <f>VLOOKUP(B106,[1]Tabelle1!$B$3:$C$113,2,FALSE)</f>
        <v>173</v>
      </c>
      <c r="B106" s="29" t="s">
        <v>100</v>
      </c>
      <c r="C106" s="29" t="str">
        <f>VLOOKUP($B106,[2]Tabelle1!$A$2:$D$107,4,FALSE)</f>
        <v>Baden-Württemberg</v>
      </c>
      <c r="D106" s="28">
        <v>2025</v>
      </c>
      <c r="E106" s="28" t="s">
        <v>120</v>
      </c>
      <c r="F106" s="16">
        <v>226959.31708545721</v>
      </c>
      <c r="G106" s="16">
        <v>42804.117111824497</v>
      </c>
      <c r="H106" s="16">
        <v>32284.619705932713</v>
      </c>
      <c r="I106" s="16">
        <v>36307.032393500915</v>
      </c>
      <c r="J106" s="16">
        <v>42587.064137439709</v>
      </c>
      <c r="K106" s="16">
        <v>38897.962878521794</v>
      </c>
      <c r="L106" s="16">
        <v>34078.520858237644</v>
      </c>
    </row>
    <row r="107" spans="1:12" x14ac:dyDescent="0.2">
      <c r="A107" s="28">
        <f>VLOOKUP(B107,[1]Tabelle1!$B$3:$C$113,2,FALSE)</f>
        <v>92</v>
      </c>
      <c r="B107" s="29" t="s">
        <v>101</v>
      </c>
      <c r="C107" s="29" t="str">
        <f>VLOOKUP($B107,[2]Tabelle1!$A$2:$D$107,4,FALSE)</f>
        <v>Bayern</v>
      </c>
      <c r="D107" s="28">
        <v>2025</v>
      </c>
      <c r="E107" s="28" t="s">
        <v>120</v>
      </c>
      <c r="F107" s="16">
        <v>648942.52264840063</v>
      </c>
      <c r="G107" s="16">
        <v>248034.81331200004</v>
      </c>
      <c r="H107" s="16">
        <v>101936.72178560001</v>
      </c>
      <c r="I107" s="16">
        <v>48079.711976177598</v>
      </c>
      <c r="J107" s="16">
        <v>0</v>
      </c>
      <c r="K107" s="16">
        <v>135606.80913528125</v>
      </c>
      <c r="L107" s="16">
        <v>115284.46643934165</v>
      </c>
    </row>
    <row r="108" spans="1:12" x14ac:dyDescent="0.2">
      <c r="A108" s="28">
        <f>VLOOKUP(B108,[1]Tabelle1!$B$3:$C$113,2,FALSE)</f>
        <v>81</v>
      </c>
      <c r="B108" s="29" t="s">
        <v>102</v>
      </c>
      <c r="C108" s="29" t="str">
        <f>VLOOKUP($B108,[2]Tabelle1!$A$2:$D$107,4,FALSE)</f>
        <v>Bayern</v>
      </c>
      <c r="D108" s="28">
        <v>2025</v>
      </c>
      <c r="E108" s="28" t="s">
        <v>120</v>
      </c>
      <c r="F108" s="16">
        <v>323822.70834355598</v>
      </c>
      <c r="G108" s="16">
        <v>68581.440686225658</v>
      </c>
      <c r="H108" s="16">
        <v>37797.444332525352</v>
      </c>
      <c r="I108" s="16">
        <v>48282.926272793607</v>
      </c>
      <c r="J108" s="16">
        <v>64790.584948494987</v>
      </c>
      <c r="K108" s="16">
        <v>54504.979249724769</v>
      </c>
      <c r="L108" s="16">
        <v>49865.332853791668</v>
      </c>
    </row>
    <row r="109" spans="1:12" x14ac:dyDescent="0.2">
      <c r="A109" s="28">
        <f>VLOOKUP(B109,[1]Tabelle1!$B$3:$C$113,2,FALSE)</f>
        <v>112</v>
      </c>
      <c r="B109" s="29" t="s">
        <v>103</v>
      </c>
      <c r="C109" s="29" t="str">
        <f>VLOOKUP($B109,[2]Tabelle1!$A$2:$D$107,4,FALSE)</f>
        <v>Rheinland-Pfalz</v>
      </c>
      <c r="D109" s="28">
        <v>2025</v>
      </c>
      <c r="E109" s="28" t="s">
        <v>120</v>
      </c>
      <c r="F109" s="16">
        <v>296532.07750339614</v>
      </c>
      <c r="G109" s="16">
        <v>60315.645094884167</v>
      </c>
      <c r="H109" s="16">
        <v>32451.451409250949</v>
      </c>
      <c r="I109" s="16">
        <v>50322.580042307047</v>
      </c>
      <c r="J109" s="16">
        <v>56516.492503646157</v>
      </c>
      <c r="K109" s="16">
        <v>52860.112422832281</v>
      </c>
      <c r="L109" s="16">
        <v>44065.796030475518</v>
      </c>
    </row>
    <row r="110" spans="1:12" x14ac:dyDescent="0.2">
      <c r="A110" s="28">
        <f>VLOOKUP(B110,[1]Tabelle1!$B$3:$C$113,2,FALSE)</f>
        <v>160</v>
      </c>
      <c r="B110" s="29" t="s">
        <v>104</v>
      </c>
      <c r="C110" s="29" t="str">
        <f>VLOOKUP($B110,[2]Tabelle1!$A$2:$D$107,4,FALSE)</f>
        <v>Bayern</v>
      </c>
      <c r="D110" s="28">
        <v>2025</v>
      </c>
      <c r="E110" s="28" t="s">
        <v>120</v>
      </c>
      <c r="F110" s="16">
        <v>275021.39544624527</v>
      </c>
      <c r="G110" s="16">
        <v>55178.483535071886</v>
      </c>
      <c r="H110" s="16">
        <v>34536.863774067737</v>
      </c>
      <c r="I110" s="16">
        <v>44182.282899470942</v>
      </c>
      <c r="J110" s="16">
        <v>54970.75897667103</v>
      </c>
      <c r="K110" s="16">
        <v>45316.308941336945</v>
      </c>
      <c r="L110" s="16">
        <v>40836.697319626808</v>
      </c>
    </row>
    <row r="111" spans="1:12" x14ac:dyDescent="0.2">
      <c r="A111" s="28">
        <f>VLOOKUP(B111,[1]Tabelle1!$B$3:$C$113,2,FALSE)</f>
        <v>110</v>
      </c>
      <c r="B111" s="29" t="s">
        <v>105</v>
      </c>
      <c r="C111" s="29" t="str">
        <f>VLOOKUP($B111,[2]Tabelle1!$A$2:$D$107,4,FALSE)</f>
        <v>Rheinland-Pfalz</v>
      </c>
      <c r="D111" s="28">
        <v>2025</v>
      </c>
      <c r="E111" s="28" t="s">
        <v>120</v>
      </c>
      <c r="F111" s="16">
        <v>340812.55094593932</v>
      </c>
      <c r="G111" s="16">
        <v>68864.029021154274</v>
      </c>
      <c r="H111" s="16">
        <v>42358.44382885682</v>
      </c>
      <c r="I111" s="16">
        <v>57355.128378037036</v>
      </c>
      <c r="J111" s="16">
        <v>69930.399197215898</v>
      </c>
      <c r="K111" s="16">
        <v>52489.549592523443</v>
      </c>
      <c r="L111" s="16">
        <v>49815.000928151887</v>
      </c>
    </row>
    <row r="112" spans="1:12" x14ac:dyDescent="0.2">
      <c r="A112" s="28">
        <f>VLOOKUP(B112,[1]Tabelle1!$B$3:$C$113,2,FALSE)</f>
        <v>41</v>
      </c>
      <c r="B112" s="29" t="s">
        <v>106</v>
      </c>
      <c r="C112" s="29" t="str">
        <f>VLOOKUP($B112,[2]Tabelle1!$A$2:$D$107,4,FALSE)</f>
        <v>Bayern</v>
      </c>
      <c r="D112" s="28">
        <v>2025</v>
      </c>
      <c r="E112" s="28" t="s">
        <v>120</v>
      </c>
      <c r="F112" s="16">
        <v>278633.10410288506</v>
      </c>
      <c r="G112" s="16">
        <v>59667.189370579661</v>
      </c>
      <c r="H112" s="16">
        <v>29818.450096570094</v>
      </c>
      <c r="I112" s="16">
        <v>34236.432374572294</v>
      </c>
      <c r="J112" s="16">
        <v>57543.186971266747</v>
      </c>
      <c r="K112" s="16">
        <v>52547.777329147684</v>
      </c>
      <c r="L112" s="16">
        <v>44820.067960748638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FS2022</vt:lpstr>
      <vt:lpstr>HW2022</vt:lpstr>
      <vt:lpstr>FS2023</vt:lpstr>
      <vt:lpstr>HW2023</vt:lpstr>
      <vt:lpstr>FS2024</vt:lpstr>
      <vt:lpstr>HW2024</vt:lpstr>
      <vt:lpstr>FS2025</vt:lpstr>
    </vt:vector>
  </TitlesOfParts>
  <Company>Josef Witt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Sollfrank</dc:creator>
  <cp:lastModifiedBy>Hugh Mallinson</cp:lastModifiedBy>
  <dcterms:created xsi:type="dcterms:W3CDTF">2024-11-06T10:23:10Z</dcterms:created>
  <dcterms:modified xsi:type="dcterms:W3CDTF">2024-12-02T08:45:06Z</dcterms:modified>
</cp:coreProperties>
</file>